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Syddanmark\"/>
    </mc:Choice>
  </mc:AlternateContent>
  <xr:revisionPtr revIDLastSave="0" documentId="13_ncr:1_{1BF5A560-99D5-48FA-A707-2B10A6E414C5}"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<sst xmlns="http://schemas.openxmlformats.org/spreadsheetml/2006/main" count="454" uniqueCount="111">
  <si>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</si>
  <si>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</si>
  <si>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</si>
  <si>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</si>
  <si>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</si>
  <si>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</si>
  <si>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</si>
  <si>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</si>
  <si>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</si>
  <si>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</si>
  <si>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</si>
  <si>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</si>
  <si>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</si>
  <si>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</si>
  <si>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</si>
  <si>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</si>
  <si>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</si>
  <si>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</si>
  <si>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</si>
  <si>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</si>
  <si>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</si>
  <si>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</si>
  <si>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</si>
  <si>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</si>
  <si>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</si>
  <si>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</si>
  <si>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</si>
  <si>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</si>
  <si>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</si>
  <si>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</si>
  <si>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</si>
  <si>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</si>
  <si>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</si>
  <si>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</si>
  <si>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</si>
  <si>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</si>
  <si>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</si>
  <si>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</si>
  <si>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</si>
  <si>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</si>
  <si>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</si>
  <si>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</si>
  <si>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</si>
  <si>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</si>
  <si>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</si>
  <si>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</si>
  <si>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</si>
  <si>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</si>
  <si>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</si>
  <si>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</si>
  <si>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</si>
  <si>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</si>
  <si>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</si>
  <si>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</si>
  <si>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</si>
  <si>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</si>
  <si>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Syddanmark</t>
  </si>
  <si>
    <t xml:space="preserve">Sundhedsråd Sønderjylland </t>
  </si>
  <si>
    <t>Haderslev</t>
  </si>
  <si>
    <t>Sønderborg</t>
  </si>
  <si>
    <t>Tønder</t>
  </si>
  <si>
    <t>Aabenraa</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</si>
  <si>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</si>
  <si>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</si>
  <si>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</si>
  <si>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</si>
  <si>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</si>
  <si>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</si>
  <si>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</si>
  <si>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</si>
  <si>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</si>
  <si>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</si>
  <si>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</si>
  <si>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</si>
  <si>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</si>
  <si>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</si>
  <si>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</si>
  <si>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</si>
  <si>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</si>
  <si>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</si>
  <si>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</si>
  <si>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</si>
  <si>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</si>
  <si>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</si>
  <si>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</si>
  <si>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</si>
  <si>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</si>
  <si>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</si>
  <si>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</si>
  <si>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</si>
  <si>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</si>
  <si>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</si>
  <si>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</si>
  <si>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</si>
  <si>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</si>
  <si>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</si>
  <si>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</si>
  <si>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</si>
  <si>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</si>
  <si>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</si>
  <si>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</si>
  <si>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</si>
  <si>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</si>
  <si>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</si>
  <si>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</si>
  <si>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</si>
  <si>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</si>
  <si>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</si>
  <si>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</si>
  <si>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</si>
  <si>
    <t xml:space="preserve">Note: Udgifterne i tabellen er nettotal, der dækker de kommunale betalinger til region og stat fratrukket tilbagebetalinger fra staten i henhold til BEK nr. 1801 af 29/12/2025. Negative tal udtrykker en nettoindtægt for kommunerne.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</si>
</sst>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4">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21"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2" borderId="7" xfId="0"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0" fontId="0" fillId="2" borderId="0" xfId="0" applyFill="1" applyAlignment="1">
      <alignment horizontal="center"/>
    </xf>
    <xf numFmtId="1" fontId="8" fillId="2" borderId="7"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xf>
    <xf numFmtId="0" fontId="12" fillId="4" borderId="0" xfId="0" applyFont="1" applyFill="1" applyAlignment="1">
      <alignment horizontal="center" vertical="center"/>
    </xf>
    <xf numFmtId="0" fontId="12" fillId="4" borderId="26" xfId="0" applyFont="1" applyFill="1" applyBorder="1" applyAlignment="1">
      <alignment horizontal="center"/>
    </xf>
    <xf numFmtId="0" fontId="12" fillId="4" borderId="25" xfId="0" applyFont="1" applyFill="1" applyBorder="1" applyAlignment="1">
      <alignment horizontal="center" indent="2"/>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729838</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60665" y="1745797"/>
          <a:ext cx="2474323"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Sønderjylland</a:t>
          </a:r>
        </a:p>
      </xdr:txBody>
    </xdr:sp>
    <xdr:clientData/>
  </xdr:twoCellAnchor>
  <xdr:twoCellAnchor editAs="oneCell">
    <xdr:from>
      <xdr:col>5</xdr:col>
      <xdr:colOff>712469</xdr:colOff>
      <xdr:row>7</xdr:row>
      <xdr:rowOff>38100</xdr:rowOff>
    </xdr:from>
    <xdr:to>
      <xdr:col>6</xdr:col>
      <xdr:colOff>1703069</xdr:colOff>
      <xdr:row>23</xdr:row>
      <xdr:rowOff>199125</xdr:rowOff>
    </xdr:to>
    <xdr:pic>
      <xdr:nvPicPr>
        <xdr:cNvPr id="4" name="Billede 3" descr="Danmarkskort">
          <a:extLst>
            <a:ext uri="{FF2B5EF4-FFF2-40B4-BE49-F238E27FC236}">
              <a16:creationId xmlns:a16="http://schemas.microsoft.com/office/drawing/2014/main" id="{E774909F-7592-4FC4-A0CA-FA044954E15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838044" y="3105150"/>
          <a:ext cx="4371975" cy="4602850"/>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0F623B13-A91B-4472-B456-E20A05C8AD3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a:extLst>
            <a:ext uri="{FF2B5EF4-FFF2-40B4-BE49-F238E27FC236}">
              <a16:creationId xmlns:a16="http://schemas.microsoft.com/office/drawing/2014/main" id="{0F59785A-1575-433F-AFB9-458F58C0F28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B86F49D-3159-41D9-BFF0-B339AF8361D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DC70D167-334C-4A3F-B1D6-DDE58230F1D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03D7E9D3-96A7-4E16-8436-DA1F8917043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55A587C4-93E5-4211-A815-7278B5E1D64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BEFF18EE-6FDF-4E40-8D1C-DEA1C9A2162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C7C7686F-845C-42E4-A123-0F5C54C0B6B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A18E5204-708F-4C8C-A5F3-A5AB8A1F2FE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224B3AA-5FCE-4C98-A3A1-720E00FC7C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6" t="s">
        <v>106</v>
      </c>
      <c r="D8" s="107"/>
      <c r="E8" s="108"/>
      <c r="F8" s="13"/>
      <c r="G8" s="13"/>
      <c r="H8" s="11"/>
    </row>
    <row r="9" spans="2:8" ht="47.45" customHeight="1" x14ac:dyDescent="0.6">
      <c r="B9" s="10"/>
      <c r="C9" s="109"/>
      <c r="D9" s="110"/>
      <c r="E9" s="111"/>
      <c r="F9" s="13"/>
      <c r="G9" s="13"/>
      <c r="H9" s="11"/>
    </row>
    <row r="10" spans="2:8" ht="18" customHeight="1" x14ac:dyDescent="0.6">
      <c r="B10" s="10"/>
      <c r="C10" s="88"/>
      <c r="D10" s="99"/>
      <c r="E10" s="89"/>
      <c r="F10" s="13"/>
      <c r="G10" s="13"/>
      <c r="H10" s="11"/>
    </row>
    <row r="11" spans="2:8" ht="20.100000000000001" customHeight="1" x14ac:dyDescent="0.6">
      <c r="B11" s="10"/>
      <c r="C11" s="109" t="s">
        <v>64</v>
      </c>
      <c r="D11" s="110"/>
      <c r="E11" s="111"/>
      <c r="F11" s="13"/>
      <c r="G11" s="13"/>
      <c r="H11" s="11"/>
    </row>
    <row r="12" spans="2:8" ht="20.100000000000001" customHeight="1" x14ac:dyDescent="0.6">
      <c r="B12" s="10"/>
      <c r="C12" s="102" t="s">
        <v>62</v>
      </c>
      <c r="D12" s="100"/>
      <c r="E12" s="101"/>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F091F147-BAFD-4CFC-B4B5-CDE8EAD65C9D}"/>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65</v>
      </c>
      <c r="F10" s="13"/>
      <c r="G10" s="13"/>
      <c r="H10" s="11"/>
    </row>
    <row r="11" spans="2:8" ht="21" x14ac:dyDescent="0.35">
      <c r="B11" s="14"/>
      <c r="C11" s="66"/>
      <c r="D11" s="6"/>
      <c r="E11" s="77" t="s">
        <v>66</v>
      </c>
      <c r="F11" s="13"/>
      <c r="G11" s="13"/>
      <c r="H11" s="11"/>
    </row>
    <row r="12" spans="2:8" ht="21" x14ac:dyDescent="0.35">
      <c r="B12" s="14"/>
      <c r="C12" s="66"/>
      <c r="D12" s="6"/>
      <c r="E12" s="77" t="s">
        <v>67</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68</v>
      </c>
      <c r="F16" s="13"/>
      <c r="G16" s="13"/>
      <c r="H16" s="11"/>
    </row>
    <row r="17" spans="2:8" ht="21" x14ac:dyDescent="0.35">
      <c r="B17" s="14"/>
      <c r="C17" s="66"/>
      <c r="D17" s="6"/>
      <c r="E17" s="77" t="s">
        <v>69</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102</v>
      </c>
      <c r="F21" s="13"/>
      <c r="G21" s="13"/>
      <c r="H21" s="11"/>
    </row>
    <row r="22" spans="2:8" ht="21" x14ac:dyDescent="0.35">
      <c r="B22" s="14"/>
      <c r="C22" s="66"/>
      <c r="D22" s="6"/>
      <c r="E22" s="77" t="s">
        <v>103</v>
      </c>
      <c r="F22" s="13"/>
      <c r="G22" s="13"/>
      <c r="H22" s="11"/>
    </row>
    <row r="23" spans="2:8" ht="21" x14ac:dyDescent="0.35">
      <c r="B23" s="14"/>
      <c r="C23" s="66"/>
      <c r="D23" s="6"/>
      <c r="E23" s="77" t="s">
        <v>104</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70</v>
      </c>
      <c r="D6" s="112"/>
      <c r="E6" s="112"/>
      <c r="F6" s="112"/>
      <c r="G6" s="112"/>
      <c r="H6" s="26"/>
    </row>
    <row r="7" spans="2:8" ht="21" x14ac:dyDescent="0.35">
      <c r="B7" s="23"/>
      <c r="C7" s="113" t="s">
        <v>71</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5" t="s">
        <v>3</v>
      </c>
      <c r="D10" s="116" t="s">
        <v>20</v>
      </c>
      <c r="E10" s="116"/>
      <c r="F10" s="114" t="s">
        <v>21</v>
      </c>
      <c r="G10" s="114" t="s">
        <v>22</v>
      </c>
      <c r="H10" s="26"/>
    </row>
    <row r="11" spans="2:8" ht="49.15" customHeight="1" x14ac:dyDescent="0.25">
      <c r="B11" s="23"/>
      <c r="C11" s="115"/>
      <c r="D11" s="35" t="s">
        <v>23</v>
      </c>
      <c r="E11" s="35" t="s">
        <v>14</v>
      </c>
      <c r="F11" s="114"/>
      <c r="G11" s="114"/>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18586561.940000001</v>
      </c>
      <c r="E13" s="36">
        <v>1292845.21</v>
      </c>
      <c r="F13" s="38">
        <v>3122010.45</v>
      </c>
      <c r="G13" s="36">
        <v>23001417.600000001</v>
      </c>
      <c r="H13" s="26"/>
    </row>
    <row r="14" spans="2:8" ht="15" customHeight="1" x14ac:dyDescent="0.25">
      <c r="B14" s="23"/>
      <c r="C14" s="41" t="s">
        <v>57</v>
      </c>
      <c r="D14" s="42">
        <v>3600465.14</v>
      </c>
      <c r="E14" s="43">
        <v>219063.52</v>
      </c>
      <c r="F14" s="42">
        <v>532731.4</v>
      </c>
      <c r="G14" s="43">
        <v>4352260.07</v>
      </c>
      <c r="H14" s="26"/>
    </row>
    <row r="15" spans="2:8" ht="15" customHeight="1" x14ac:dyDescent="0.25">
      <c r="B15" s="23"/>
      <c r="C15" s="44"/>
      <c r="D15" s="45" t="s">
        <v>90</v>
      </c>
      <c r="E15" s="45" t="s">
        <v>90</v>
      </c>
      <c r="F15" s="45" t="s">
        <v>90</v>
      </c>
      <c r="G15" s="45" t="s">
        <v>90</v>
      </c>
      <c r="H15" s="26"/>
    </row>
    <row r="16" spans="2:8" ht="15" customHeight="1" x14ac:dyDescent="0.25">
      <c r="B16" s="23"/>
      <c r="C16" s="28" t="s">
        <v>58</v>
      </c>
      <c r="D16" s="38">
        <v>859138.91</v>
      </c>
      <c r="E16" s="36">
        <v>60557.82</v>
      </c>
      <c r="F16" s="38">
        <v>136292.6</v>
      </c>
      <c r="G16" s="36">
        <v>1055989.33</v>
      </c>
      <c r="H16" s="26"/>
    </row>
    <row r="17" spans="2:8" x14ac:dyDescent="0.25">
      <c r="B17" s="23"/>
      <c r="C17" s="28" t="s">
        <v>59</v>
      </c>
      <c r="D17" s="38">
        <v>1224745.76</v>
      </c>
      <c r="E17" s="36">
        <v>67044.41</v>
      </c>
      <c r="F17" s="38">
        <v>170468.18</v>
      </c>
      <c r="G17" s="36">
        <v>1462258.34</v>
      </c>
      <c r="H17" s="26"/>
    </row>
    <row r="18" spans="2:8" x14ac:dyDescent="0.25">
      <c r="B18" s="23"/>
      <c r="C18" s="29" t="s">
        <v>60</v>
      </c>
      <c r="D18" s="39">
        <v>582564.09</v>
      </c>
      <c r="E18" s="37">
        <v>35677.69</v>
      </c>
      <c r="F18" s="39">
        <v>87815.679999999993</v>
      </c>
      <c r="G18" s="37">
        <v>706057.45</v>
      </c>
      <c r="H18" s="26"/>
    </row>
    <row r="19" spans="2:8" ht="15" customHeight="1" x14ac:dyDescent="0.25">
      <c r="B19" s="23"/>
      <c r="C19" s="28" t="s">
        <v>61</v>
      </c>
      <c r="D19" s="38">
        <v>934016.38</v>
      </c>
      <c r="E19" s="36">
        <v>55783.61</v>
      </c>
      <c r="F19" s="38">
        <v>138154.94</v>
      </c>
      <c r="G19" s="36">
        <v>1127954.94</v>
      </c>
      <c r="H19" s="26"/>
    </row>
    <row r="20" spans="2:8" x14ac:dyDescent="0.25">
      <c r="B20" s="23"/>
      <c r="C20" s="32" t="s">
        <v>107</v>
      </c>
      <c r="D20" s="31"/>
      <c r="E20" s="31"/>
      <c r="F20" s="31"/>
      <c r="G20" s="31"/>
      <c r="H20" s="26"/>
    </row>
    <row r="21" spans="2:8" x14ac:dyDescent="0.25">
      <c r="B21" s="23"/>
      <c r="C21" s="33" t="s">
        <v>63</v>
      </c>
      <c r="D21" s="33"/>
      <c r="E21" s="33"/>
      <c r="F21" s="33"/>
      <c r="G21" s="33"/>
      <c r="H21" s="26"/>
    </row>
    <row r="22" spans="2:8" x14ac:dyDescent="0.25">
      <c r="B22" s="23"/>
      <c r="C22" s="33"/>
      <c r="D22" s="33"/>
      <c r="E22" s="33"/>
      <c r="F22" s="33"/>
      <c r="G22" s="33"/>
      <c r="H22" s="26"/>
    </row>
    <row r="23" spans="2:8" ht="21.6" customHeight="1" x14ac:dyDescent="0.35">
      <c r="B23" s="23"/>
      <c r="C23" s="30" t="s">
        <v>72</v>
      </c>
      <c r="D23" s="33"/>
      <c r="E23" s="33"/>
      <c r="F23" s="33"/>
      <c r="G23" s="33"/>
      <c r="H23" s="26"/>
    </row>
    <row r="24" spans="2:8" ht="20.100000000000001" customHeight="1" x14ac:dyDescent="0.3">
      <c r="B24" s="23"/>
      <c r="C24" s="34" t="s">
        <v>49</v>
      </c>
      <c r="D24" s="33"/>
      <c r="E24" s="33"/>
      <c r="F24" s="33"/>
      <c r="G24" s="33"/>
      <c r="H24" s="26"/>
    </row>
    <row r="25" spans="2:8" ht="18.75" x14ac:dyDescent="0.3">
      <c r="B25" s="23"/>
      <c r="C25" s="34"/>
      <c r="D25" s="33"/>
      <c r="E25" s="33"/>
      <c r="F25" s="33"/>
      <c r="G25" s="33"/>
      <c r="H25" s="26"/>
    </row>
    <row r="26" spans="2:8" ht="20.100000000000001" customHeight="1" x14ac:dyDescent="0.25">
      <c r="B26" s="23"/>
      <c r="C26" s="115" t="s">
        <v>3</v>
      </c>
      <c r="D26" s="116" t="s">
        <v>20</v>
      </c>
      <c r="E26" s="116"/>
      <c r="F26" s="114" t="s">
        <v>21</v>
      </c>
      <c r="G26" s="114" t="s">
        <v>22</v>
      </c>
      <c r="H26" s="26"/>
    </row>
    <row r="27" spans="2:8" ht="49.15" customHeight="1" x14ac:dyDescent="0.25">
      <c r="B27" s="23"/>
      <c r="C27" s="115"/>
      <c r="D27" s="35" t="s">
        <v>23</v>
      </c>
      <c r="E27" s="35" t="s">
        <v>14</v>
      </c>
      <c r="F27" s="114"/>
      <c r="G27" s="114"/>
      <c r="H27" s="26"/>
    </row>
    <row r="28" spans="2:8" x14ac:dyDescent="0.25">
      <c r="B28" s="23"/>
      <c r="C28" s="28" t="s">
        <v>4</v>
      </c>
      <c r="D28" s="38">
        <v>13976.95</v>
      </c>
      <c r="E28" s="36">
        <v>1123.22</v>
      </c>
      <c r="F28" s="38">
        <v>2489.67</v>
      </c>
      <c r="G28" s="36">
        <v>17589.84</v>
      </c>
      <c r="H28" s="26"/>
    </row>
    <row r="29" spans="2:8" x14ac:dyDescent="0.25">
      <c r="B29" s="23"/>
      <c r="C29" s="28" t="s">
        <v>56</v>
      </c>
      <c r="D29" s="38">
        <v>14983.46</v>
      </c>
      <c r="E29" s="36">
        <v>1042.22</v>
      </c>
      <c r="F29" s="38">
        <v>2516.79</v>
      </c>
      <c r="G29" s="36">
        <v>18542.47</v>
      </c>
      <c r="H29" s="26"/>
    </row>
    <row r="30" spans="2:8" x14ac:dyDescent="0.25">
      <c r="B30" s="23"/>
      <c r="C30" s="41" t="s">
        <v>57</v>
      </c>
      <c r="D30" s="42">
        <v>16039.85</v>
      </c>
      <c r="E30" s="43">
        <v>975.91</v>
      </c>
      <c r="F30" s="42">
        <v>2373.29</v>
      </c>
      <c r="G30" s="43">
        <v>19389.05</v>
      </c>
      <c r="H30" s="26"/>
    </row>
    <row r="31" spans="2:8" x14ac:dyDescent="0.25">
      <c r="B31" s="23"/>
      <c r="C31" s="44"/>
      <c r="D31" s="45" t="s">
        <v>90</v>
      </c>
      <c r="E31" s="45" t="s">
        <v>90</v>
      </c>
      <c r="F31" s="45" t="s">
        <v>90</v>
      </c>
      <c r="G31" s="45" t="s">
        <v>90</v>
      </c>
      <c r="H31" s="26"/>
    </row>
    <row r="32" spans="2:8" x14ac:dyDescent="0.25">
      <c r="B32" s="23"/>
      <c r="C32" s="28" t="s">
        <v>58</v>
      </c>
      <c r="D32" s="38">
        <v>15520.81</v>
      </c>
      <c r="E32" s="36">
        <v>1094.01</v>
      </c>
      <c r="F32" s="38">
        <v>2462.1999999999998</v>
      </c>
      <c r="G32" s="36">
        <v>19077.02</v>
      </c>
      <c r="H32" s="26"/>
    </row>
    <row r="33" spans="2:8" x14ac:dyDescent="0.25">
      <c r="B33" s="23"/>
      <c r="C33" s="28" t="s">
        <v>59</v>
      </c>
      <c r="D33" s="38">
        <v>16529.18</v>
      </c>
      <c r="E33" s="36">
        <v>904.83</v>
      </c>
      <c r="F33" s="38">
        <v>2300.64</v>
      </c>
      <c r="G33" s="36">
        <v>19734.650000000001</v>
      </c>
      <c r="H33" s="26"/>
    </row>
    <row r="34" spans="2:8" x14ac:dyDescent="0.25">
      <c r="B34" s="23"/>
      <c r="C34" s="29" t="s">
        <v>60</v>
      </c>
      <c r="D34" s="39">
        <v>16004.95</v>
      </c>
      <c r="E34" s="37">
        <v>980.18</v>
      </c>
      <c r="F34" s="39">
        <v>2412.58</v>
      </c>
      <c r="G34" s="37">
        <v>19397.72</v>
      </c>
      <c r="H34" s="26"/>
    </row>
    <row r="35" spans="2:8" x14ac:dyDescent="0.25">
      <c r="B35" s="23"/>
      <c r="C35" s="28" t="s">
        <v>61</v>
      </c>
      <c r="D35" s="38">
        <v>15933.14</v>
      </c>
      <c r="E35" s="36">
        <v>951.6</v>
      </c>
      <c r="F35" s="38">
        <v>2356.75</v>
      </c>
      <c r="G35" s="36">
        <v>19241.48</v>
      </c>
      <c r="H35" s="26"/>
    </row>
    <row r="36" spans="2:8" x14ac:dyDescent="0.25">
      <c r="B36" s="23"/>
      <c r="C36" s="32" t="s">
        <v>107</v>
      </c>
      <c r="D36" s="33"/>
      <c r="E36" s="33"/>
      <c r="F36" s="33"/>
      <c r="G36" s="33"/>
      <c r="H36" s="26"/>
    </row>
    <row r="37" spans="2:8" x14ac:dyDescent="0.25">
      <c r="B37" s="23"/>
      <c r="C37" s="33" t="s">
        <v>63</v>
      </c>
      <c r="D37" s="33"/>
      <c r="E37" s="33"/>
      <c r="F37" s="33"/>
      <c r="G37" s="33"/>
      <c r="H37" s="26"/>
    </row>
    <row r="38" spans="2:8" ht="15" customHeight="1" x14ac:dyDescent="0.25">
      <c r="B38" s="24"/>
      <c r="C38" s="7"/>
      <c r="D38" s="7"/>
      <c r="E38" s="7"/>
      <c r="F38" s="7"/>
      <c r="G38" s="7"/>
      <c r="H38" s="27"/>
    </row>
    <row r="39" spans="2:8" ht="20.100000000000001" customHeight="1" x14ac:dyDescent="0.25"/>
  </sheetData>
  <mergeCells count="10">
    <mergeCell ref="C6:G6"/>
    <mergeCell ref="C7:G7"/>
    <mergeCell ref="G26:G27"/>
    <mergeCell ref="C26:C27"/>
    <mergeCell ref="C10:C11"/>
    <mergeCell ref="G10:G11"/>
    <mergeCell ref="F10:F11"/>
    <mergeCell ref="D10:E10"/>
    <mergeCell ref="D26:E26"/>
    <mergeCell ref="F26:F27"/>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2" t="s">
        <v>73</v>
      </c>
      <c r="D6" s="112"/>
      <c r="E6" s="112"/>
      <c r="F6" s="112"/>
      <c r="G6" s="112"/>
      <c r="H6" s="112"/>
      <c r="I6" s="26"/>
    </row>
    <row r="7" spans="2:9" ht="21" x14ac:dyDescent="0.35">
      <c r="B7" s="23"/>
      <c r="C7" s="113" t="s">
        <v>74</v>
      </c>
      <c r="D7" s="113"/>
      <c r="E7" s="113"/>
      <c r="F7" s="113"/>
      <c r="G7" s="113"/>
      <c r="H7" s="113"/>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6334.54</v>
      </c>
      <c r="E12" s="36">
        <v>6171.07</v>
      </c>
      <c r="F12" s="38">
        <v>44089.36</v>
      </c>
      <c r="G12" s="36">
        <v>14796.09</v>
      </c>
      <c r="H12" s="38">
        <v>71391.06</v>
      </c>
      <c r="I12" s="26"/>
    </row>
    <row r="13" spans="2:9" ht="15" customHeight="1" x14ac:dyDescent="0.25">
      <c r="B13" s="23"/>
      <c r="C13" s="41" t="s">
        <v>57</v>
      </c>
      <c r="D13" s="42">
        <v>174.54</v>
      </c>
      <c r="E13" s="43">
        <v>1897.73</v>
      </c>
      <c r="F13" s="42">
        <v>7195.17</v>
      </c>
      <c r="G13" s="43">
        <v>1416.34</v>
      </c>
      <c r="H13" s="42">
        <v>10683.79</v>
      </c>
      <c r="I13" s="26"/>
    </row>
    <row r="14" spans="2:9" ht="15" customHeight="1" x14ac:dyDescent="0.25">
      <c r="B14" s="23"/>
      <c r="C14" s="44"/>
      <c r="D14" s="45" t="s">
        <v>90</v>
      </c>
      <c r="E14" s="45" t="s">
        <v>90</v>
      </c>
      <c r="F14" s="45" t="s">
        <v>90</v>
      </c>
      <c r="G14" s="45" t="s">
        <v>90</v>
      </c>
      <c r="H14" s="45" t="s">
        <v>90</v>
      </c>
      <c r="I14" s="26"/>
    </row>
    <row r="15" spans="2:9" ht="15" customHeight="1" x14ac:dyDescent="0.25">
      <c r="B15" s="23"/>
      <c r="C15" s="28" t="s">
        <v>58</v>
      </c>
      <c r="D15" s="38">
        <v>158.28</v>
      </c>
      <c r="E15" s="36">
        <v>183.49</v>
      </c>
      <c r="F15" s="38">
        <v>2752.58</v>
      </c>
      <c r="G15" s="36">
        <v>327.69</v>
      </c>
      <c r="H15" s="38">
        <v>3422.04</v>
      </c>
      <c r="I15" s="26"/>
    </row>
    <row r="16" spans="2:9" ht="15" customHeight="1" x14ac:dyDescent="0.25">
      <c r="B16" s="23"/>
      <c r="C16" s="28" t="s">
        <v>59</v>
      </c>
      <c r="D16" s="38">
        <v>103.55</v>
      </c>
      <c r="E16" s="36">
        <v>1975.08</v>
      </c>
      <c r="F16" s="38">
        <v>1786.17</v>
      </c>
      <c r="G16" s="36">
        <v>410.1</v>
      </c>
      <c r="H16" s="38">
        <v>4274.91</v>
      </c>
      <c r="I16" s="26"/>
    </row>
    <row r="17" spans="2:9" ht="15" customHeight="1" x14ac:dyDescent="0.25">
      <c r="B17" s="23"/>
      <c r="C17" s="29" t="s">
        <v>60</v>
      </c>
      <c r="D17" s="104">
        <v>-83.5</v>
      </c>
      <c r="E17" s="105">
        <v>-58.1</v>
      </c>
      <c r="F17" s="39">
        <v>1153.92</v>
      </c>
      <c r="G17" s="37">
        <v>232.49</v>
      </c>
      <c r="H17" s="39">
        <v>1244.81</v>
      </c>
      <c r="I17" s="26"/>
    </row>
    <row r="18" spans="2:9" ht="15" customHeight="1" x14ac:dyDescent="0.25">
      <c r="B18" s="23"/>
      <c r="C18" s="28" t="s">
        <v>61</v>
      </c>
      <c r="D18" s="104">
        <v>-3.79</v>
      </c>
      <c r="E18" s="105">
        <v>-202.74</v>
      </c>
      <c r="F18" s="38">
        <v>1502.5</v>
      </c>
      <c r="G18" s="36">
        <v>446.06</v>
      </c>
      <c r="H18" s="38">
        <v>1742.03</v>
      </c>
      <c r="I18" s="26"/>
    </row>
    <row r="19" spans="2:9" ht="15" customHeight="1" x14ac:dyDescent="0.25">
      <c r="B19" s="23"/>
      <c r="C19" s="32" t="s">
        <v>109</v>
      </c>
      <c r="D19" s="31"/>
      <c r="E19" s="31"/>
      <c r="F19" s="31"/>
      <c r="G19" s="31"/>
      <c r="H19" s="31"/>
      <c r="I19" s="26"/>
    </row>
    <row r="20" spans="2:9" ht="15" customHeight="1" x14ac:dyDescent="0.25">
      <c r="B20" s="23"/>
      <c r="C20" s="33" t="s">
        <v>108</v>
      </c>
      <c r="D20" s="33"/>
      <c r="E20" s="33"/>
      <c r="F20" s="33"/>
      <c r="G20" s="33"/>
      <c r="H20" s="33"/>
      <c r="I20" s="26"/>
    </row>
    <row r="21" spans="2:9" ht="15" customHeight="1" x14ac:dyDescent="0.25">
      <c r="B21" s="23"/>
      <c r="C21" s="33"/>
      <c r="D21" s="33"/>
      <c r="E21" s="33"/>
      <c r="F21" s="33"/>
      <c r="G21" s="33"/>
      <c r="H21" s="33"/>
      <c r="I21" s="26"/>
    </row>
    <row r="22" spans="2:9" ht="21" x14ac:dyDescent="0.35">
      <c r="B22" s="23"/>
      <c r="C22" s="113" t="s">
        <v>75</v>
      </c>
      <c r="D22" s="113"/>
      <c r="E22" s="113"/>
      <c r="F22" s="113"/>
      <c r="G22" s="113"/>
      <c r="H22" s="113"/>
      <c r="I22" s="26"/>
    </row>
    <row r="23" spans="2:9" ht="18.75" x14ac:dyDescent="0.3">
      <c r="B23" s="23"/>
      <c r="C23" s="34" t="s">
        <v>49</v>
      </c>
      <c r="D23" s="5"/>
      <c r="E23" s="6"/>
      <c r="F23" s="6"/>
      <c r="G23" s="6"/>
      <c r="H23" s="6"/>
      <c r="I23" s="26"/>
    </row>
    <row r="24" spans="2:9" ht="18.75" x14ac:dyDescent="0.3">
      <c r="B24" s="23"/>
      <c r="C24" s="20"/>
      <c r="D24" s="5"/>
      <c r="E24" s="6"/>
      <c r="F24" s="6"/>
      <c r="G24" s="6"/>
      <c r="H24" s="6"/>
      <c r="I24" s="26"/>
    </row>
    <row r="25" spans="2:9" ht="49.15" customHeight="1" x14ac:dyDescent="0.25">
      <c r="B25" s="23"/>
      <c r="C25" s="47" t="s">
        <v>3</v>
      </c>
      <c r="D25" s="35" t="s">
        <v>24</v>
      </c>
      <c r="E25" s="35" t="s">
        <v>25</v>
      </c>
      <c r="F25" s="35" t="s">
        <v>26</v>
      </c>
      <c r="G25" s="35" t="s">
        <v>27</v>
      </c>
      <c r="H25" s="35" t="s">
        <v>22</v>
      </c>
      <c r="I25" s="26"/>
    </row>
    <row r="26" spans="2:9" ht="15" customHeight="1" x14ac:dyDescent="0.25">
      <c r="B26" s="23"/>
      <c r="C26" s="28" t="s">
        <v>4</v>
      </c>
      <c r="D26" s="90">
        <v>5.99</v>
      </c>
      <c r="E26" s="91">
        <v>7.21</v>
      </c>
      <c r="F26" s="90">
        <v>31.31</v>
      </c>
      <c r="G26" s="91">
        <v>16.13</v>
      </c>
      <c r="H26" s="90">
        <v>60.64</v>
      </c>
      <c r="I26" s="26"/>
    </row>
    <row r="27" spans="2:9" ht="15" customHeight="1" x14ac:dyDescent="0.25">
      <c r="B27" s="23"/>
      <c r="C27" s="28" t="s">
        <v>56</v>
      </c>
      <c r="D27" s="90">
        <v>5.1100000000000003</v>
      </c>
      <c r="E27" s="91">
        <v>4.97</v>
      </c>
      <c r="F27" s="90">
        <v>35.54</v>
      </c>
      <c r="G27" s="91">
        <v>11.93</v>
      </c>
      <c r="H27" s="90">
        <v>57.55</v>
      </c>
      <c r="I27" s="26"/>
    </row>
    <row r="28" spans="2:9" ht="15" customHeight="1" x14ac:dyDescent="0.25">
      <c r="B28" s="23"/>
      <c r="C28" s="41" t="s">
        <v>57</v>
      </c>
      <c r="D28" s="92">
        <v>0.78</v>
      </c>
      <c r="E28" s="93">
        <v>8.4499999999999993</v>
      </c>
      <c r="F28" s="92">
        <v>32.049999999999997</v>
      </c>
      <c r="G28" s="93">
        <v>6.31</v>
      </c>
      <c r="H28" s="92">
        <v>47.6</v>
      </c>
      <c r="I28" s="26"/>
    </row>
    <row r="29" spans="2:9" ht="15" customHeight="1" x14ac:dyDescent="0.25">
      <c r="B29" s="23"/>
      <c r="C29" s="44"/>
      <c r="D29" s="94" t="s">
        <v>90</v>
      </c>
      <c r="E29" s="94" t="s">
        <v>90</v>
      </c>
      <c r="F29" s="94" t="s">
        <v>90</v>
      </c>
      <c r="G29" s="94" t="s">
        <v>90</v>
      </c>
      <c r="H29" s="94" t="s">
        <v>90</v>
      </c>
      <c r="I29" s="26"/>
    </row>
    <row r="30" spans="2:9" ht="15" customHeight="1" x14ac:dyDescent="0.25">
      <c r="B30" s="23"/>
      <c r="C30" s="28" t="s">
        <v>58</v>
      </c>
      <c r="D30" s="90">
        <v>2.86</v>
      </c>
      <c r="E30" s="91">
        <v>3.31</v>
      </c>
      <c r="F30" s="90">
        <v>49.73</v>
      </c>
      <c r="G30" s="91">
        <v>5.92</v>
      </c>
      <c r="H30" s="90">
        <v>61.82</v>
      </c>
      <c r="I30" s="26"/>
    </row>
    <row r="31" spans="2:9" ht="15" customHeight="1" x14ac:dyDescent="0.25">
      <c r="B31" s="23"/>
      <c r="C31" s="28" t="s">
        <v>59</v>
      </c>
      <c r="D31" s="90">
        <v>1.4</v>
      </c>
      <c r="E31" s="91">
        <v>26.66</v>
      </c>
      <c r="F31" s="90">
        <v>24.11</v>
      </c>
      <c r="G31" s="91">
        <v>5.53</v>
      </c>
      <c r="H31" s="90">
        <v>57.69</v>
      </c>
      <c r="I31" s="26"/>
    </row>
    <row r="32" spans="2:9" ht="15" customHeight="1" x14ac:dyDescent="0.25">
      <c r="B32" s="23"/>
      <c r="C32" s="29" t="s">
        <v>60</v>
      </c>
      <c r="D32" s="95">
        <v>-2.29</v>
      </c>
      <c r="E32" s="96">
        <v>-1.6</v>
      </c>
      <c r="F32" s="97">
        <v>31.7</v>
      </c>
      <c r="G32" s="96">
        <v>6.39</v>
      </c>
      <c r="H32" s="97">
        <v>34.200000000000003</v>
      </c>
      <c r="I32" s="26"/>
    </row>
    <row r="33" spans="2:9" ht="15" customHeight="1" x14ac:dyDescent="0.25">
      <c r="B33" s="23"/>
      <c r="C33" s="28" t="s">
        <v>61</v>
      </c>
      <c r="D33" s="90">
        <v>-0.06</v>
      </c>
      <c r="E33" s="98">
        <v>-3.46</v>
      </c>
      <c r="F33" s="90">
        <v>25.63</v>
      </c>
      <c r="G33" s="91">
        <v>7.61</v>
      </c>
      <c r="H33" s="90">
        <v>29.72</v>
      </c>
      <c r="I33" s="26"/>
    </row>
    <row r="34" spans="2:9" ht="15" customHeight="1" x14ac:dyDescent="0.25">
      <c r="B34" s="23"/>
      <c r="C34" s="32" t="s">
        <v>109</v>
      </c>
      <c r="D34" s="31"/>
      <c r="E34" s="31"/>
      <c r="F34" s="31"/>
      <c r="G34" s="31"/>
      <c r="H34" s="31"/>
      <c r="I34" s="26"/>
    </row>
    <row r="35" spans="2:9" ht="15" customHeight="1" x14ac:dyDescent="0.25">
      <c r="B35" s="23"/>
      <c r="C35" s="33" t="s">
        <v>110</v>
      </c>
      <c r="D35" s="33"/>
      <c r="E35" s="33"/>
      <c r="F35" s="33"/>
      <c r="G35" s="33"/>
      <c r="H35" s="33"/>
      <c r="I35" s="26"/>
    </row>
    <row r="36" spans="2:9" ht="15" customHeight="1" x14ac:dyDescent="0.25">
      <c r="B36" s="24"/>
      <c r="C36" s="7"/>
      <c r="D36" s="7"/>
      <c r="E36" s="7"/>
      <c r="F36" s="7"/>
      <c r="G36" s="7"/>
      <c r="H36" s="7"/>
      <c r="I36" s="27"/>
    </row>
    <row r="37" spans="2:9" ht="20.100000000000001" customHeight="1" x14ac:dyDescent="0.25"/>
  </sheetData>
  <mergeCells count="3">
    <mergeCell ref="C7:H7"/>
    <mergeCell ref="C22:H22"/>
    <mergeCell ref="C6:H6"/>
  </mergeCells>
  <pageMargins left="0.7" right="0.7" top="0.75" bottom="0.75" header="0.3" footer="0.3"/>
  <pageSetup paperSize="9" orientation="landscape" r:id="rId1"/>
  <ignoredErrors>
    <ignoredError sqref="C18 C21:H21 D19:H19 E20:H20 C29 C26:C28 C30:C32 C17 C24:H25 D22:H22 D23:H2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76</v>
      </c>
      <c r="D6" s="112"/>
      <c r="E6" s="112"/>
      <c r="F6" s="112"/>
      <c r="G6" s="112"/>
      <c r="H6" s="26"/>
    </row>
    <row r="7" spans="2:8" ht="21" x14ac:dyDescent="0.35">
      <c r="B7" s="23"/>
      <c r="C7" s="113" t="s">
        <v>77</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1597155</v>
      </c>
      <c r="E12" s="36">
        <v>92458</v>
      </c>
      <c r="F12" s="38">
        <v>1595100</v>
      </c>
      <c r="G12" s="36">
        <v>3284711</v>
      </c>
      <c r="H12" s="26"/>
    </row>
    <row r="13" spans="2:8" ht="15" customHeight="1" x14ac:dyDescent="0.25">
      <c r="B13" s="23"/>
      <c r="C13" s="41" t="s">
        <v>57</v>
      </c>
      <c r="D13" s="42">
        <v>314386</v>
      </c>
      <c r="E13" s="43">
        <v>19902</v>
      </c>
      <c r="F13" s="42">
        <v>297408</v>
      </c>
      <c r="G13" s="43">
        <v>631696</v>
      </c>
      <c r="H13" s="26"/>
    </row>
    <row r="14" spans="2:8" ht="15" customHeight="1" x14ac:dyDescent="0.25">
      <c r="B14" s="23"/>
      <c r="C14" s="44"/>
      <c r="D14" s="45"/>
      <c r="E14" s="45"/>
      <c r="F14" s="45"/>
      <c r="G14" s="45"/>
      <c r="H14" s="26"/>
    </row>
    <row r="15" spans="2:8" ht="15" customHeight="1" x14ac:dyDescent="0.25">
      <c r="B15" s="23"/>
      <c r="C15" s="28" t="s">
        <v>58</v>
      </c>
      <c r="D15" s="38">
        <v>75785</v>
      </c>
      <c r="E15" s="36">
        <v>4949</v>
      </c>
      <c r="F15" s="38">
        <v>70559</v>
      </c>
      <c r="G15" s="36">
        <v>151292</v>
      </c>
      <c r="H15" s="26"/>
    </row>
    <row r="16" spans="2:8" ht="15" customHeight="1" x14ac:dyDescent="0.25">
      <c r="B16" s="23"/>
      <c r="C16" s="28" t="s">
        <v>59</v>
      </c>
      <c r="D16" s="38">
        <v>105712</v>
      </c>
      <c r="E16" s="36">
        <v>6587</v>
      </c>
      <c r="F16" s="38">
        <v>100651</v>
      </c>
      <c r="G16" s="36">
        <v>212951</v>
      </c>
      <c r="H16" s="26"/>
    </row>
    <row r="17" spans="2:8" ht="15" customHeight="1" x14ac:dyDescent="0.25">
      <c r="B17" s="23"/>
      <c r="C17" s="29" t="s">
        <v>60</v>
      </c>
      <c r="D17" s="39">
        <v>54727</v>
      </c>
      <c r="E17" s="37">
        <v>3299</v>
      </c>
      <c r="F17" s="39">
        <v>49939</v>
      </c>
      <c r="G17" s="37">
        <v>107965</v>
      </c>
      <c r="H17" s="26"/>
    </row>
    <row r="18" spans="2:8" ht="15" customHeight="1" x14ac:dyDescent="0.25">
      <c r="B18" s="23"/>
      <c r="C18" s="28" t="s">
        <v>61</v>
      </c>
      <c r="D18" s="38">
        <v>78162</v>
      </c>
      <c r="E18" s="36">
        <v>5067</v>
      </c>
      <c r="F18" s="38">
        <v>76259</v>
      </c>
      <c r="G18" s="36">
        <v>159488</v>
      </c>
      <c r="H18" s="26"/>
    </row>
    <row r="19" spans="2:8" ht="15" customHeight="1" x14ac:dyDescent="0.25">
      <c r="B19" s="23"/>
      <c r="C19" s="118" t="s">
        <v>93</v>
      </c>
      <c r="D19" s="118"/>
      <c r="E19" s="118"/>
      <c r="F19" s="31"/>
      <c r="G19" s="31"/>
      <c r="H19" s="26"/>
    </row>
    <row r="20" spans="2:8" x14ac:dyDescent="0.25">
      <c r="B20" s="23"/>
      <c r="C20" s="117" t="s">
        <v>63</v>
      </c>
      <c r="D20" s="117"/>
      <c r="E20" s="117"/>
      <c r="F20" s="117"/>
      <c r="G20" s="117"/>
      <c r="H20" s="26"/>
    </row>
    <row r="21" spans="2:8" ht="15" customHeight="1" x14ac:dyDescent="0.25">
      <c r="B21" s="23"/>
      <c r="C21" s="33"/>
      <c r="D21" s="33"/>
      <c r="E21" s="33"/>
      <c r="F21" s="33"/>
      <c r="G21" s="33"/>
      <c r="H21" s="26"/>
    </row>
    <row r="22" spans="2:8" ht="21" x14ac:dyDescent="0.35">
      <c r="B22" s="23"/>
      <c r="C22" s="113" t="s">
        <v>78</v>
      </c>
      <c r="D22" s="113"/>
      <c r="E22" s="113"/>
      <c r="F22" s="113"/>
      <c r="G22" s="113"/>
      <c r="H22" s="26"/>
    </row>
    <row r="23" spans="2:8" ht="18.75" x14ac:dyDescent="0.3">
      <c r="B23" s="23"/>
      <c r="C23" s="34" t="s">
        <v>49</v>
      </c>
      <c r="D23" s="5"/>
      <c r="E23" s="6"/>
      <c r="F23" s="6"/>
      <c r="G23" s="6"/>
      <c r="H23" s="26"/>
    </row>
    <row r="24" spans="2:8" ht="15" customHeight="1" x14ac:dyDescent="0.3">
      <c r="B24" s="23"/>
      <c r="C24" s="20"/>
      <c r="D24" s="5"/>
      <c r="E24" s="6"/>
      <c r="F24" s="6"/>
      <c r="G24" s="6"/>
      <c r="H24" s="26"/>
    </row>
    <row r="25" spans="2:8" ht="49.15" customHeight="1" x14ac:dyDescent="0.25">
      <c r="B25" s="23"/>
      <c r="C25" s="47" t="s">
        <v>3</v>
      </c>
      <c r="D25" s="35" t="s">
        <v>28</v>
      </c>
      <c r="E25" s="35" t="s">
        <v>29</v>
      </c>
      <c r="F25" s="35" t="s">
        <v>30</v>
      </c>
      <c r="G25" s="35" t="s">
        <v>31</v>
      </c>
      <c r="H25" s="26"/>
    </row>
    <row r="26" spans="2:8" ht="15" customHeight="1" x14ac:dyDescent="0.25">
      <c r="B26" s="23"/>
      <c r="C26" s="28" t="s">
        <v>4</v>
      </c>
      <c r="D26" s="38">
        <v>1230</v>
      </c>
      <c r="E26" s="36">
        <v>64</v>
      </c>
      <c r="F26" s="38">
        <v>1297</v>
      </c>
      <c r="G26" s="36">
        <v>2592</v>
      </c>
      <c r="H26" s="26"/>
    </row>
    <row r="27" spans="2:8" ht="15" customHeight="1" x14ac:dyDescent="0.25">
      <c r="B27" s="23"/>
      <c r="C27" s="28" t="s">
        <v>56</v>
      </c>
      <c r="D27" s="38">
        <v>1288</v>
      </c>
      <c r="E27" s="36">
        <v>75</v>
      </c>
      <c r="F27" s="38">
        <v>1286</v>
      </c>
      <c r="G27" s="36">
        <v>2648</v>
      </c>
      <c r="H27" s="26"/>
    </row>
    <row r="28" spans="2:8" ht="15" customHeight="1" x14ac:dyDescent="0.25">
      <c r="B28" s="23"/>
      <c r="C28" s="41" t="s">
        <v>57</v>
      </c>
      <c r="D28" s="42">
        <v>1401</v>
      </c>
      <c r="E28" s="43">
        <v>89</v>
      </c>
      <c r="F28" s="42">
        <v>1325</v>
      </c>
      <c r="G28" s="43">
        <v>2814</v>
      </c>
      <c r="H28" s="26"/>
    </row>
    <row r="29" spans="2:8" ht="15" customHeight="1" x14ac:dyDescent="0.25">
      <c r="B29" s="23"/>
      <c r="C29" s="44"/>
      <c r="D29" s="45"/>
      <c r="E29" s="45"/>
      <c r="F29" s="45"/>
      <c r="G29" s="45"/>
      <c r="H29" s="26"/>
    </row>
    <row r="30" spans="2:8" ht="15" customHeight="1" x14ac:dyDescent="0.25">
      <c r="B30" s="23"/>
      <c r="C30" s="28" t="s">
        <v>58</v>
      </c>
      <c r="D30" s="38">
        <v>1369</v>
      </c>
      <c r="E30" s="36">
        <v>89</v>
      </c>
      <c r="F30" s="38">
        <v>1275</v>
      </c>
      <c r="G30" s="36">
        <v>2733</v>
      </c>
      <c r="H30" s="26"/>
    </row>
    <row r="31" spans="2:8" ht="15" customHeight="1" x14ac:dyDescent="0.25">
      <c r="B31" s="23"/>
      <c r="C31" s="28" t="s">
        <v>59</v>
      </c>
      <c r="D31" s="38">
        <v>1427</v>
      </c>
      <c r="E31" s="36">
        <v>89</v>
      </c>
      <c r="F31" s="38">
        <v>1358</v>
      </c>
      <c r="G31" s="36">
        <v>2874</v>
      </c>
      <c r="H31" s="26"/>
    </row>
    <row r="32" spans="2:8" ht="15" customHeight="1" x14ac:dyDescent="0.25">
      <c r="B32" s="23"/>
      <c r="C32" s="29" t="s">
        <v>60</v>
      </c>
      <c r="D32" s="39">
        <v>1504</v>
      </c>
      <c r="E32" s="37">
        <v>91</v>
      </c>
      <c r="F32" s="39">
        <v>1372</v>
      </c>
      <c r="G32" s="37">
        <v>2966</v>
      </c>
      <c r="H32" s="26"/>
    </row>
    <row r="33" spans="2:8" ht="15" customHeight="1" x14ac:dyDescent="0.25">
      <c r="B33" s="23"/>
      <c r="C33" s="28" t="s">
        <v>61</v>
      </c>
      <c r="D33" s="38">
        <v>1333</v>
      </c>
      <c r="E33" s="36">
        <v>86</v>
      </c>
      <c r="F33" s="38">
        <v>1301</v>
      </c>
      <c r="G33" s="36">
        <v>2721</v>
      </c>
      <c r="H33" s="26"/>
    </row>
    <row r="34" spans="2:8" ht="15" customHeight="1" x14ac:dyDescent="0.25">
      <c r="B34" s="23"/>
      <c r="C34" s="118" t="s">
        <v>93</v>
      </c>
      <c r="D34" s="118"/>
      <c r="E34" s="118"/>
      <c r="F34" s="31"/>
      <c r="G34" s="31"/>
      <c r="H34" s="26"/>
    </row>
    <row r="35" spans="2:8" x14ac:dyDescent="0.25">
      <c r="B35" s="23"/>
      <c r="C35" s="117" t="s">
        <v>63</v>
      </c>
      <c r="D35" s="117"/>
      <c r="E35" s="117"/>
      <c r="F35" s="117"/>
      <c r="G35" s="117"/>
      <c r="H35" s="26"/>
    </row>
    <row r="36" spans="2:8" ht="15" customHeight="1" x14ac:dyDescent="0.25">
      <c r="B36" s="24"/>
      <c r="C36" s="7"/>
      <c r="D36" s="7"/>
      <c r="E36" s="7"/>
      <c r="F36" s="7"/>
      <c r="G36" s="7"/>
      <c r="H36" s="27"/>
    </row>
    <row r="37" spans="2:8" ht="20.100000000000001" customHeight="1" x14ac:dyDescent="0.25"/>
  </sheetData>
  <mergeCells count="7">
    <mergeCell ref="C35:G35"/>
    <mergeCell ref="C7:G7"/>
    <mergeCell ref="C22:G22"/>
    <mergeCell ref="C6:G6"/>
    <mergeCell ref="C19:E19"/>
    <mergeCell ref="C34:E34"/>
    <mergeCell ref="C20:G20"/>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39"/>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79</v>
      </c>
      <c r="D6" s="112"/>
      <c r="E6" s="112"/>
      <c r="F6" s="112"/>
      <c r="G6" s="112"/>
      <c r="H6" s="26"/>
    </row>
    <row r="7" spans="2:8" ht="21" x14ac:dyDescent="0.35">
      <c r="B7" s="23"/>
      <c r="C7" s="113" t="s">
        <v>80</v>
      </c>
      <c r="D7" s="113"/>
      <c r="E7" s="113"/>
      <c r="F7" s="113"/>
      <c r="G7" s="113"/>
      <c r="H7" s="26"/>
    </row>
    <row r="8" spans="2:8" ht="18.75" x14ac:dyDescent="0.3">
      <c r="B8" s="23"/>
      <c r="C8" s="34" t="s">
        <v>49</v>
      </c>
      <c r="D8" s="5"/>
      <c r="E8" s="6"/>
      <c r="F8" s="6"/>
      <c r="G8" s="6"/>
      <c r="H8" s="26"/>
    </row>
    <row r="9" spans="2:8" ht="15" customHeight="1" x14ac:dyDescent="0.3">
      <c r="B9" s="23"/>
      <c r="C9" s="20"/>
      <c r="D9" s="5"/>
      <c r="E9" s="103"/>
      <c r="F9" s="6"/>
      <c r="G9" s="6"/>
      <c r="H9" s="26"/>
    </row>
    <row r="10" spans="2:8" ht="15" customHeight="1" x14ac:dyDescent="0.25">
      <c r="B10" s="23"/>
      <c r="C10" s="120" t="s">
        <v>3</v>
      </c>
      <c r="D10" s="119" t="s">
        <v>32</v>
      </c>
      <c r="E10" s="119"/>
      <c r="F10" s="119"/>
      <c r="G10" s="114" t="s">
        <v>54</v>
      </c>
      <c r="H10" s="26"/>
    </row>
    <row r="11" spans="2:8" ht="49.15" customHeight="1" x14ac:dyDescent="0.25">
      <c r="B11" s="23"/>
      <c r="C11" s="120"/>
      <c r="D11" s="35" t="s">
        <v>33</v>
      </c>
      <c r="E11" s="35" t="s">
        <v>34</v>
      </c>
      <c r="F11" s="35" t="s">
        <v>35</v>
      </c>
      <c r="G11" s="114"/>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4053</v>
      </c>
      <c r="E13" s="36">
        <v>13895</v>
      </c>
      <c r="F13" s="38">
        <v>8711</v>
      </c>
      <c r="G13" s="36">
        <v>17948</v>
      </c>
      <c r="H13" s="26"/>
    </row>
    <row r="14" spans="2:8" ht="15" customHeight="1" x14ac:dyDescent="0.25">
      <c r="B14" s="23"/>
      <c r="C14" s="41" t="s">
        <v>57</v>
      </c>
      <c r="D14" s="42">
        <v>1065</v>
      </c>
      <c r="E14" s="43">
        <v>3144</v>
      </c>
      <c r="F14" s="42">
        <v>1889</v>
      </c>
      <c r="G14" s="43">
        <v>4209</v>
      </c>
      <c r="H14" s="26"/>
    </row>
    <row r="15" spans="2:8" ht="15" customHeight="1" x14ac:dyDescent="0.25">
      <c r="B15" s="23"/>
      <c r="C15" s="44"/>
      <c r="D15" s="45"/>
      <c r="E15" s="45"/>
      <c r="F15" s="45"/>
      <c r="G15" s="45"/>
      <c r="H15" s="26"/>
    </row>
    <row r="16" spans="2:8" ht="15" customHeight="1" x14ac:dyDescent="0.25">
      <c r="B16" s="23"/>
      <c r="C16" s="28" t="s">
        <v>58</v>
      </c>
      <c r="D16" s="38">
        <v>406</v>
      </c>
      <c r="E16" s="36">
        <v>1243</v>
      </c>
      <c r="F16" s="38">
        <v>724</v>
      </c>
      <c r="G16" s="36">
        <v>1649</v>
      </c>
      <c r="H16" s="26"/>
    </row>
    <row r="17" spans="2:8" ht="15" customHeight="1" x14ac:dyDescent="0.25">
      <c r="B17" s="23"/>
      <c r="C17" s="28" t="s">
        <v>59</v>
      </c>
      <c r="D17" s="38">
        <v>265</v>
      </c>
      <c r="E17" s="36">
        <v>519</v>
      </c>
      <c r="F17" s="38">
        <v>318</v>
      </c>
      <c r="G17" s="36">
        <v>784</v>
      </c>
      <c r="H17" s="26"/>
    </row>
    <row r="18" spans="2:8" ht="15" customHeight="1" x14ac:dyDescent="0.25">
      <c r="B18" s="23"/>
      <c r="C18" s="29" t="s">
        <v>60</v>
      </c>
      <c r="D18" s="39">
        <v>183</v>
      </c>
      <c r="E18" s="37">
        <v>485</v>
      </c>
      <c r="F18" s="39">
        <v>279</v>
      </c>
      <c r="G18" s="37">
        <v>668</v>
      </c>
      <c r="H18" s="26"/>
    </row>
    <row r="19" spans="2:8" ht="15" customHeight="1" x14ac:dyDescent="0.25">
      <c r="B19" s="23"/>
      <c r="C19" s="28" t="s">
        <v>61</v>
      </c>
      <c r="D19" s="38">
        <v>217</v>
      </c>
      <c r="E19" s="36">
        <v>903</v>
      </c>
      <c r="F19" s="38">
        <v>570</v>
      </c>
      <c r="G19" s="36">
        <v>1120</v>
      </c>
      <c r="H19" s="26"/>
    </row>
    <row r="20" spans="2:8" ht="15" customHeight="1" x14ac:dyDescent="0.25">
      <c r="B20" s="23"/>
      <c r="C20" s="118" t="s">
        <v>89</v>
      </c>
      <c r="D20" s="118"/>
      <c r="E20" s="118"/>
      <c r="F20" s="31"/>
      <c r="G20" s="31"/>
      <c r="H20" s="26"/>
    </row>
    <row r="21" spans="2:8" ht="15" customHeight="1" x14ac:dyDescent="0.25">
      <c r="B21" s="23"/>
      <c r="C21" s="117" t="s">
        <v>63</v>
      </c>
      <c r="D21" s="117"/>
      <c r="E21" s="117"/>
      <c r="F21" s="117"/>
      <c r="G21" s="117"/>
      <c r="H21" s="26"/>
    </row>
    <row r="22" spans="2:8" ht="15" customHeight="1" x14ac:dyDescent="0.25">
      <c r="B22" s="23"/>
      <c r="C22" s="33"/>
      <c r="D22" s="33"/>
      <c r="E22" s="33"/>
      <c r="F22" s="33"/>
      <c r="G22" s="33"/>
      <c r="H22" s="26"/>
    </row>
    <row r="23" spans="2:8" ht="21" x14ac:dyDescent="0.35">
      <c r="B23" s="23"/>
      <c r="C23" s="113" t="s">
        <v>81</v>
      </c>
      <c r="D23" s="113"/>
      <c r="E23" s="113"/>
      <c r="F23" s="113"/>
      <c r="G23" s="113"/>
      <c r="H23" s="26"/>
    </row>
    <row r="24" spans="2:8" ht="18.75" x14ac:dyDescent="0.3">
      <c r="B24" s="23"/>
      <c r="C24" s="34" t="s">
        <v>49</v>
      </c>
      <c r="D24" s="5"/>
      <c r="E24" s="6"/>
      <c r="F24" s="6"/>
      <c r="G24" s="6"/>
      <c r="H24" s="26"/>
    </row>
    <row r="25" spans="2:8" ht="15" customHeight="1" x14ac:dyDescent="0.3">
      <c r="B25" s="23"/>
      <c r="C25" s="34"/>
      <c r="D25" s="5"/>
      <c r="E25" s="6"/>
      <c r="F25" s="6"/>
      <c r="G25" s="6"/>
      <c r="H25" s="26"/>
    </row>
    <row r="26" spans="2:8" ht="15" customHeight="1" x14ac:dyDescent="0.25">
      <c r="B26" s="23"/>
      <c r="C26" s="115" t="s">
        <v>3</v>
      </c>
      <c r="D26" s="119" t="s">
        <v>32</v>
      </c>
      <c r="E26" s="119"/>
      <c r="F26" s="119"/>
      <c r="G26" s="114" t="s">
        <v>55</v>
      </c>
      <c r="H26" s="26"/>
    </row>
    <row r="27" spans="2:8" ht="49.15" customHeight="1" x14ac:dyDescent="0.25">
      <c r="B27" s="23"/>
      <c r="C27" s="115"/>
      <c r="D27" s="35" t="s">
        <v>33</v>
      </c>
      <c r="E27" s="35" t="s">
        <v>34</v>
      </c>
      <c r="F27" s="35" t="s">
        <v>35</v>
      </c>
      <c r="G27" s="114"/>
      <c r="H27" s="26"/>
    </row>
    <row r="28" spans="2:8" ht="15" customHeight="1" x14ac:dyDescent="0.25">
      <c r="B28" s="23"/>
      <c r="C28" s="28" t="s">
        <v>4</v>
      </c>
      <c r="D28" s="38">
        <v>4</v>
      </c>
      <c r="E28" s="36">
        <v>50</v>
      </c>
      <c r="F28" s="38">
        <v>116</v>
      </c>
      <c r="G28" s="36">
        <v>14</v>
      </c>
      <c r="H28" s="26"/>
    </row>
    <row r="29" spans="2:8" ht="15" customHeight="1" x14ac:dyDescent="0.25">
      <c r="B29" s="23"/>
      <c r="C29" s="28" t="s">
        <v>56</v>
      </c>
      <c r="D29" s="38">
        <v>4</v>
      </c>
      <c r="E29" s="36">
        <v>49</v>
      </c>
      <c r="F29" s="38">
        <v>111</v>
      </c>
      <c r="G29" s="36">
        <v>14</v>
      </c>
      <c r="H29" s="26"/>
    </row>
    <row r="30" spans="2:8" ht="15" customHeight="1" x14ac:dyDescent="0.25">
      <c r="B30" s="23"/>
      <c r="C30" s="41" t="s">
        <v>57</v>
      </c>
      <c r="D30" s="42">
        <v>6</v>
      </c>
      <c r="E30" s="43">
        <v>54</v>
      </c>
      <c r="F30" s="42">
        <v>115</v>
      </c>
      <c r="G30" s="43">
        <v>19</v>
      </c>
      <c r="H30" s="26"/>
    </row>
    <row r="31" spans="2:8" ht="15" customHeight="1" x14ac:dyDescent="0.25">
      <c r="B31" s="23"/>
      <c r="C31" s="44"/>
      <c r="D31" s="45"/>
      <c r="E31" s="45"/>
      <c r="F31" s="45"/>
      <c r="G31" s="45"/>
      <c r="H31" s="26"/>
    </row>
    <row r="32" spans="2:8" ht="15" customHeight="1" x14ac:dyDescent="0.25">
      <c r="B32" s="23"/>
      <c r="C32" s="28" t="s">
        <v>58</v>
      </c>
      <c r="D32" s="38">
        <v>5</v>
      </c>
      <c r="E32" s="36">
        <v>60</v>
      </c>
      <c r="F32" s="38">
        <v>141</v>
      </c>
      <c r="G32" s="36">
        <v>19</v>
      </c>
      <c r="H32" s="26"/>
    </row>
    <row r="33" spans="2:8" ht="15" customHeight="1" x14ac:dyDescent="0.25">
      <c r="B33" s="23"/>
      <c r="C33" s="28" t="s">
        <v>59</v>
      </c>
      <c r="D33" s="38">
        <v>10</v>
      </c>
      <c r="E33" s="36">
        <v>90</v>
      </c>
      <c r="F33" s="38">
        <v>189</v>
      </c>
      <c r="G33" s="36">
        <v>30</v>
      </c>
      <c r="H33" s="26"/>
    </row>
    <row r="34" spans="2:8" ht="15" customHeight="1" x14ac:dyDescent="0.25">
      <c r="B34" s="23"/>
      <c r="C34" s="29" t="s">
        <v>60</v>
      </c>
      <c r="D34" s="39">
        <v>5</v>
      </c>
      <c r="E34" s="37">
        <v>27</v>
      </c>
      <c r="F34" s="39">
        <v>54</v>
      </c>
      <c r="G34" s="37">
        <v>11</v>
      </c>
      <c r="H34" s="26"/>
    </row>
    <row r="35" spans="2:8" ht="15" customHeight="1" x14ac:dyDescent="0.25">
      <c r="B35" s="23"/>
      <c r="C35" s="28" t="s">
        <v>61</v>
      </c>
      <c r="D35" s="38">
        <v>7</v>
      </c>
      <c r="E35" s="36">
        <v>48</v>
      </c>
      <c r="F35" s="38">
        <v>108</v>
      </c>
      <c r="G35" s="36">
        <v>18</v>
      </c>
      <c r="H35" s="26"/>
    </row>
    <row r="36" spans="2:8" ht="15" customHeight="1" x14ac:dyDescent="0.25">
      <c r="B36" s="23"/>
      <c r="C36" s="118" t="s">
        <v>89</v>
      </c>
      <c r="D36" s="118"/>
      <c r="E36" s="118"/>
      <c r="F36" s="31"/>
      <c r="G36" s="31"/>
      <c r="H36" s="26"/>
    </row>
    <row r="37" spans="2:8" ht="15" customHeight="1" x14ac:dyDescent="0.25">
      <c r="B37" s="23"/>
      <c r="C37" s="117" t="s">
        <v>63</v>
      </c>
      <c r="D37" s="117"/>
      <c r="E37" s="117"/>
      <c r="F37" s="117"/>
      <c r="G37" s="117"/>
      <c r="H37" s="26"/>
    </row>
    <row r="38" spans="2:8" ht="15" customHeight="1" x14ac:dyDescent="0.25">
      <c r="B38" s="24"/>
      <c r="C38" s="7"/>
      <c r="D38" s="7"/>
      <c r="E38" s="7"/>
      <c r="F38" s="7"/>
      <c r="G38" s="7"/>
      <c r="H38" s="27"/>
    </row>
    <row r="39" spans="2:8" ht="20.100000000000001" customHeight="1" x14ac:dyDescent="0.25"/>
  </sheetData>
  <mergeCells count="13">
    <mergeCell ref="C37:G37"/>
    <mergeCell ref="C36:E36"/>
    <mergeCell ref="C6:G6"/>
    <mergeCell ref="C26:C27"/>
    <mergeCell ref="D26:F26"/>
    <mergeCell ref="G26:G27"/>
    <mergeCell ref="C7:G7"/>
    <mergeCell ref="C23:G23"/>
    <mergeCell ref="D10:F10"/>
    <mergeCell ref="G10:G11"/>
    <mergeCell ref="C10:C11"/>
    <mergeCell ref="C20:E20"/>
    <mergeCell ref="C21:G21"/>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38"/>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2" t="s">
        <v>82</v>
      </c>
      <c r="D6" s="112"/>
      <c r="E6" s="112"/>
      <c r="F6" s="112"/>
      <c r="G6" s="112"/>
      <c r="H6" s="112"/>
      <c r="I6" s="112"/>
      <c r="J6" s="112"/>
      <c r="K6" s="13"/>
      <c r="L6" s="26"/>
    </row>
    <row r="7" spans="2:12" ht="21" x14ac:dyDescent="0.35">
      <c r="B7" s="23"/>
      <c r="C7" s="113" t="s">
        <v>83</v>
      </c>
      <c r="D7" s="113"/>
      <c r="E7" s="113"/>
      <c r="F7" s="113"/>
      <c r="G7" s="113"/>
      <c r="H7" s="113"/>
      <c r="I7" s="113"/>
      <c r="J7" s="113"/>
      <c r="K7" s="30"/>
      <c r="L7" s="26"/>
    </row>
    <row r="8" spans="2:12" ht="18.75" x14ac:dyDescent="0.3">
      <c r="B8" s="23"/>
      <c r="C8" s="34" t="s">
        <v>84</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5" t="s">
        <v>3</v>
      </c>
      <c r="D10" s="119" t="s">
        <v>33</v>
      </c>
      <c r="E10" s="121"/>
      <c r="F10" s="119" t="s">
        <v>34</v>
      </c>
      <c r="G10" s="121"/>
      <c r="H10" s="119" t="s">
        <v>35</v>
      </c>
      <c r="I10" s="121"/>
      <c r="J10" s="119" t="s">
        <v>36</v>
      </c>
      <c r="K10" s="121"/>
      <c r="L10" s="26"/>
    </row>
    <row r="11" spans="2:12" ht="49.15" customHeight="1" x14ac:dyDescent="0.25">
      <c r="B11" s="23"/>
      <c r="C11" s="115"/>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38">
        <v>219570</v>
      </c>
      <c r="I12" s="36">
        <v>64420</v>
      </c>
      <c r="J12" s="38">
        <v>1094481</v>
      </c>
      <c r="K12" s="36">
        <v>234268</v>
      </c>
      <c r="L12" s="26"/>
    </row>
    <row r="13" spans="2:12" ht="15" customHeight="1" x14ac:dyDescent="0.25">
      <c r="B13" s="23"/>
      <c r="C13" s="28" t="s">
        <v>56</v>
      </c>
      <c r="D13" s="38">
        <v>100092</v>
      </c>
      <c r="E13" s="36">
        <v>14837</v>
      </c>
      <c r="F13" s="38">
        <v>148894</v>
      </c>
      <c r="G13" s="36">
        <v>39295</v>
      </c>
      <c r="H13" s="38">
        <v>51374</v>
      </c>
      <c r="I13" s="36">
        <v>15015</v>
      </c>
      <c r="J13" s="38">
        <v>248986</v>
      </c>
      <c r="K13" s="36">
        <v>54132</v>
      </c>
      <c r="L13" s="26"/>
    </row>
    <row r="14" spans="2:12" ht="15" customHeight="1" x14ac:dyDescent="0.25">
      <c r="B14" s="23"/>
      <c r="C14" s="41" t="s">
        <v>57</v>
      </c>
      <c r="D14" s="42">
        <v>18924</v>
      </c>
      <c r="E14" s="43">
        <v>3055</v>
      </c>
      <c r="F14" s="42">
        <v>30692</v>
      </c>
      <c r="G14" s="43">
        <v>8402</v>
      </c>
      <c r="H14" s="56">
        <v>10929</v>
      </c>
      <c r="I14" s="57">
        <v>3360</v>
      </c>
      <c r="J14" s="56">
        <v>49616</v>
      </c>
      <c r="K14" s="57">
        <v>11457</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4572</v>
      </c>
      <c r="E16" s="36">
        <v>735</v>
      </c>
      <c r="F16" s="38">
        <v>7319</v>
      </c>
      <c r="G16" s="36">
        <v>1980</v>
      </c>
      <c r="H16" s="54">
        <v>2607</v>
      </c>
      <c r="I16" s="55">
        <v>784</v>
      </c>
      <c r="J16" s="54">
        <v>11891</v>
      </c>
      <c r="K16" s="55">
        <v>2715</v>
      </c>
      <c r="L16" s="26"/>
    </row>
    <row r="17" spans="2:12" ht="15" customHeight="1" x14ac:dyDescent="0.25">
      <c r="B17" s="23"/>
      <c r="C17" s="28" t="s">
        <v>59</v>
      </c>
      <c r="D17" s="38">
        <v>6294</v>
      </c>
      <c r="E17" s="36">
        <v>980</v>
      </c>
      <c r="F17" s="38">
        <v>10020</v>
      </c>
      <c r="G17" s="36">
        <v>2661</v>
      </c>
      <c r="H17" s="54">
        <v>3870</v>
      </c>
      <c r="I17" s="55">
        <v>1130</v>
      </c>
      <c r="J17" s="54">
        <v>16314</v>
      </c>
      <c r="K17" s="55">
        <v>3641</v>
      </c>
      <c r="L17" s="26"/>
    </row>
    <row r="18" spans="2:12" ht="15" customHeight="1" x14ac:dyDescent="0.25">
      <c r="B18" s="23"/>
      <c r="C18" s="29" t="s">
        <v>60</v>
      </c>
      <c r="D18" s="39">
        <v>3233</v>
      </c>
      <c r="E18" s="37">
        <v>596</v>
      </c>
      <c r="F18" s="39">
        <v>5497</v>
      </c>
      <c r="G18" s="37">
        <v>1615</v>
      </c>
      <c r="H18" s="59">
        <v>1765</v>
      </c>
      <c r="I18" s="60">
        <v>608</v>
      </c>
      <c r="J18" s="59">
        <v>8730</v>
      </c>
      <c r="K18" s="60">
        <v>2211</v>
      </c>
      <c r="L18" s="26"/>
    </row>
    <row r="19" spans="2:12" ht="15" customHeight="1" x14ac:dyDescent="0.25">
      <c r="B19" s="23"/>
      <c r="C19" s="28" t="s">
        <v>61</v>
      </c>
      <c r="D19" s="38">
        <v>4825</v>
      </c>
      <c r="E19" s="36">
        <v>744</v>
      </c>
      <c r="F19" s="38">
        <v>7856</v>
      </c>
      <c r="G19" s="36">
        <v>2146</v>
      </c>
      <c r="H19" s="54">
        <v>2687</v>
      </c>
      <c r="I19" s="55">
        <v>838</v>
      </c>
      <c r="J19" s="54">
        <v>12681</v>
      </c>
      <c r="K19" s="55">
        <v>2890</v>
      </c>
      <c r="L19" s="26"/>
    </row>
    <row r="20" spans="2:12" ht="15" customHeight="1" x14ac:dyDescent="0.25">
      <c r="B20" s="23"/>
      <c r="C20" s="118" t="s">
        <v>89</v>
      </c>
      <c r="D20" s="118"/>
      <c r="E20" s="118"/>
      <c r="F20" s="31"/>
      <c r="G20" s="31"/>
      <c r="H20" s="62"/>
      <c r="I20" s="62"/>
      <c r="J20" s="62"/>
      <c r="K20" s="62"/>
      <c r="L20" s="26"/>
    </row>
    <row r="21" spans="2:12" ht="15" customHeight="1" x14ac:dyDescent="0.25">
      <c r="B21" s="23"/>
      <c r="C21" s="117" t="s">
        <v>63</v>
      </c>
      <c r="D21" s="117"/>
      <c r="E21" s="117"/>
      <c r="F21" s="117"/>
      <c r="G21" s="117"/>
      <c r="H21" s="62"/>
      <c r="I21" s="62"/>
      <c r="J21" s="62"/>
      <c r="K21" s="62"/>
      <c r="L21" s="26"/>
    </row>
    <row r="22" spans="2:12" ht="15" customHeight="1" x14ac:dyDescent="0.25">
      <c r="B22" s="23"/>
      <c r="C22" s="33"/>
      <c r="D22" s="33"/>
      <c r="E22" s="33"/>
      <c r="F22" s="33"/>
      <c r="G22" s="33"/>
      <c r="H22" s="62"/>
      <c r="I22" s="62"/>
      <c r="J22" s="33"/>
      <c r="K22" s="33"/>
      <c r="L22" s="26"/>
    </row>
    <row r="23" spans="2:12" ht="21" x14ac:dyDescent="0.35">
      <c r="B23" s="23"/>
      <c r="C23" s="113" t="s">
        <v>85</v>
      </c>
      <c r="D23" s="113"/>
      <c r="E23" s="113"/>
      <c r="F23" s="113"/>
      <c r="G23" s="113"/>
      <c r="H23" s="113"/>
      <c r="I23" s="113"/>
      <c r="J23" s="113"/>
      <c r="K23" s="113"/>
      <c r="L23" s="26"/>
    </row>
    <row r="24" spans="2:12" ht="18.75" x14ac:dyDescent="0.3">
      <c r="B24" s="23"/>
      <c r="C24" s="34" t="s">
        <v>86</v>
      </c>
      <c r="D24" s="5"/>
      <c r="E24" s="6"/>
      <c r="F24" s="6"/>
      <c r="G24" s="6"/>
      <c r="H24" s="6"/>
      <c r="I24" s="6"/>
      <c r="J24" s="6"/>
      <c r="K24" s="6"/>
      <c r="L24" s="26"/>
    </row>
    <row r="25" spans="2:12" ht="15" customHeight="1" x14ac:dyDescent="0.3">
      <c r="B25" s="23"/>
      <c r="C25" s="20"/>
      <c r="D25" s="5"/>
      <c r="E25" s="6"/>
      <c r="F25" s="6"/>
      <c r="G25" s="6"/>
      <c r="H25" s="6"/>
      <c r="I25" s="6"/>
      <c r="J25" s="6"/>
      <c r="K25" s="6"/>
      <c r="L25" s="26"/>
    </row>
    <row r="26" spans="2:12" ht="15" customHeight="1" x14ac:dyDescent="0.25">
      <c r="B26" s="23"/>
      <c r="C26" s="115" t="s">
        <v>3</v>
      </c>
      <c r="D26" s="122" t="s">
        <v>33</v>
      </c>
      <c r="E26" s="123"/>
      <c r="F26" s="122" t="s">
        <v>34</v>
      </c>
      <c r="G26" s="123"/>
      <c r="H26" s="122" t="s">
        <v>35</v>
      </c>
      <c r="I26" s="123"/>
      <c r="J26" s="122" t="s">
        <v>36</v>
      </c>
      <c r="K26" s="123"/>
      <c r="L26" s="26"/>
    </row>
    <row r="27" spans="2:12" ht="49.15" customHeight="1" x14ac:dyDescent="0.25">
      <c r="B27" s="23"/>
      <c r="C27" s="115"/>
      <c r="D27" s="35" t="s">
        <v>37</v>
      </c>
      <c r="E27" s="40" t="s">
        <v>38</v>
      </c>
      <c r="F27" s="35" t="s">
        <v>37</v>
      </c>
      <c r="G27" s="40" t="s">
        <v>38</v>
      </c>
      <c r="H27" s="35" t="s">
        <v>37</v>
      </c>
      <c r="I27" s="40" t="s">
        <v>38</v>
      </c>
      <c r="J27" s="35" t="s">
        <v>37</v>
      </c>
      <c r="K27" s="40" t="s">
        <v>38</v>
      </c>
      <c r="L27" s="26"/>
    </row>
    <row r="28" spans="2:12" ht="15" customHeight="1" x14ac:dyDescent="0.25">
      <c r="B28" s="23"/>
      <c r="C28" s="28" t="s">
        <v>4</v>
      </c>
      <c r="D28" s="38">
        <v>95</v>
      </c>
      <c r="E28" s="36">
        <v>14</v>
      </c>
      <c r="F28" s="38">
        <v>514</v>
      </c>
      <c r="G28" s="36">
        <v>136</v>
      </c>
      <c r="H28" s="38">
        <v>647</v>
      </c>
      <c r="I28" s="36">
        <v>190</v>
      </c>
      <c r="J28" s="38">
        <v>183</v>
      </c>
      <c r="K28" s="36">
        <v>39</v>
      </c>
      <c r="L28" s="26"/>
    </row>
    <row r="29" spans="2:12" ht="15" customHeight="1" x14ac:dyDescent="0.25">
      <c r="B29" s="23"/>
      <c r="C29" s="28" t="s">
        <v>56</v>
      </c>
      <c r="D29" s="38">
        <v>105</v>
      </c>
      <c r="E29" s="36">
        <v>16</v>
      </c>
      <c r="F29" s="38">
        <v>522</v>
      </c>
      <c r="G29" s="36">
        <v>138</v>
      </c>
      <c r="H29" s="38">
        <v>657</v>
      </c>
      <c r="I29" s="36">
        <v>192</v>
      </c>
      <c r="J29" s="38">
        <v>201</v>
      </c>
      <c r="K29" s="36">
        <v>44</v>
      </c>
      <c r="L29" s="26"/>
    </row>
    <row r="30" spans="2:12" ht="15" customHeight="1" x14ac:dyDescent="0.25">
      <c r="B30" s="23"/>
      <c r="C30" s="41" t="s">
        <v>57</v>
      </c>
      <c r="D30" s="56">
        <v>114</v>
      </c>
      <c r="E30" s="57">
        <v>18</v>
      </c>
      <c r="F30" s="56">
        <v>528</v>
      </c>
      <c r="G30" s="57">
        <v>145</v>
      </c>
      <c r="H30" s="56">
        <v>667</v>
      </c>
      <c r="I30" s="57">
        <v>205</v>
      </c>
      <c r="J30" s="56">
        <v>221</v>
      </c>
      <c r="K30" s="57">
        <v>51</v>
      </c>
      <c r="L30" s="26"/>
    </row>
    <row r="31" spans="2:12" ht="15" customHeight="1" x14ac:dyDescent="0.25">
      <c r="B31" s="23"/>
      <c r="C31" s="44"/>
      <c r="D31" s="58"/>
      <c r="E31" s="58"/>
      <c r="F31" s="58"/>
      <c r="G31" s="58"/>
      <c r="H31" s="58"/>
      <c r="I31" s="58"/>
      <c r="J31" s="58"/>
      <c r="K31" s="58"/>
      <c r="L31" s="26"/>
    </row>
    <row r="32" spans="2:12" ht="15" customHeight="1" x14ac:dyDescent="0.25">
      <c r="B32" s="23"/>
      <c r="C32" s="28" t="s">
        <v>58</v>
      </c>
      <c r="D32" s="54">
        <v>110</v>
      </c>
      <c r="E32" s="55">
        <v>18</v>
      </c>
      <c r="F32" s="54">
        <v>530</v>
      </c>
      <c r="G32" s="55">
        <v>143</v>
      </c>
      <c r="H32" s="54">
        <v>679</v>
      </c>
      <c r="I32" s="55">
        <v>204</v>
      </c>
      <c r="J32" s="54">
        <v>215</v>
      </c>
      <c r="K32" s="55">
        <v>49</v>
      </c>
      <c r="L32" s="26"/>
    </row>
    <row r="33" spans="2:12" ht="15" customHeight="1" x14ac:dyDescent="0.25">
      <c r="B33" s="23"/>
      <c r="C33" s="28" t="s">
        <v>59</v>
      </c>
      <c r="D33" s="38">
        <v>115</v>
      </c>
      <c r="E33" s="36">
        <v>18</v>
      </c>
      <c r="F33" s="38">
        <v>524</v>
      </c>
      <c r="G33" s="36">
        <v>139</v>
      </c>
      <c r="H33" s="54">
        <v>654</v>
      </c>
      <c r="I33" s="55">
        <v>191</v>
      </c>
      <c r="J33" s="54">
        <v>220</v>
      </c>
      <c r="K33" s="55">
        <v>49</v>
      </c>
      <c r="L33" s="26"/>
    </row>
    <row r="34" spans="2:12" ht="15" customHeight="1" x14ac:dyDescent="0.25">
      <c r="B34" s="23"/>
      <c r="C34" s="29" t="s">
        <v>60</v>
      </c>
      <c r="D34" s="59">
        <v>123</v>
      </c>
      <c r="E34" s="60">
        <v>23</v>
      </c>
      <c r="F34" s="59">
        <v>543</v>
      </c>
      <c r="G34" s="60">
        <v>160</v>
      </c>
      <c r="H34" s="59">
        <v>684</v>
      </c>
      <c r="I34" s="60">
        <v>236</v>
      </c>
      <c r="J34" s="59">
        <v>240</v>
      </c>
      <c r="K34" s="60">
        <v>61</v>
      </c>
      <c r="L34" s="26"/>
    </row>
    <row r="35" spans="2:12" ht="15" customHeight="1" x14ac:dyDescent="0.25">
      <c r="B35" s="23"/>
      <c r="C35" s="28" t="s">
        <v>61</v>
      </c>
      <c r="D35" s="54">
        <v>111</v>
      </c>
      <c r="E35" s="55">
        <v>17</v>
      </c>
      <c r="F35" s="54">
        <v>522</v>
      </c>
      <c r="G35" s="55">
        <v>143</v>
      </c>
      <c r="H35" s="54">
        <v>665</v>
      </c>
      <c r="I35" s="55">
        <v>207</v>
      </c>
      <c r="J35" s="54">
        <v>216</v>
      </c>
      <c r="K35" s="55">
        <v>49</v>
      </c>
      <c r="L35" s="26"/>
    </row>
    <row r="36" spans="2:12" ht="15" customHeight="1" x14ac:dyDescent="0.25">
      <c r="B36" s="23"/>
      <c r="C36" s="118" t="s">
        <v>89</v>
      </c>
      <c r="D36" s="118"/>
      <c r="E36" s="118"/>
      <c r="F36" s="61"/>
      <c r="G36" s="61"/>
      <c r="H36" s="63"/>
      <c r="I36" s="63"/>
      <c r="J36" s="63"/>
      <c r="K36" s="63"/>
      <c r="L36" s="26"/>
    </row>
    <row r="37" spans="2:12" ht="15" customHeight="1" x14ac:dyDescent="0.25">
      <c r="B37" s="23"/>
      <c r="C37" s="117" t="s">
        <v>63</v>
      </c>
      <c r="D37" s="117"/>
      <c r="E37" s="117"/>
      <c r="F37" s="117"/>
      <c r="G37" s="117"/>
      <c r="H37" s="13"/>
      <c r="I37" s="63"/>
      <c r="J37" s="63"/>
      <c r="K37" s="63"/>
      <c r="L37" s="26"/>
    </row>
    <row r="38" spans="2:12" ht="15" customHeight="1" x14ac:dyDescent="0.25">
      <c r="B38" s="24"/>
      <c r="C38" s="7"/>
      <c r="D38" s="7"/>
      <c r="E38" s="7"/>
      <c r="F38" s="7"/>
      <c r="G38" s="7"/>
      <c r="H38" s="7"/>
      <c r="I38" s="7"/>
      <c r="J38" s="7"/>
      <c r="K38" s="7"/>
      <c r="L38" s="27"/>
    </row>
  </sheetData>
  <mergeCells count="17">
    <mergeCell ref="C26:C27"/>
    <mergeCell ref="C21:G21"/>
    <mergeCell ref="C37:G37"/>
    <mergeCell ref="C36:E36"/>
    <mergeCell ref="C6:J6"/>
    <mergeCell ref="C7:J7"/>
    <mergeCell ref="H10:I10"/>
    <mergeCell ref="J10:K10"/>
    <mergeCell ref="D26:E26"/>
    <mergeCell ref="F26:G26"/>
    <mergeCell ref="H26:I26"/>
    <mergeCell ref="J26:K26"/>
    <mergeCell ref="D10:E10"/>
    <mergeCell ref="F10:G10"/>
    <mergeCell ref="C23:K23"/>
    <mergeCell ref="C20:E20"/>
    <mergeCell ref="C10:C11"/>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3"/>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2" t="s">
        <v>94</v>
      </c>
      <c r="D6" s="112"/>
      <c r="E6" s="112"/>
      <c r="F6" s="112"/>
      <c r="G6" s="112"/>
      <c r="H6" s="112"/>
      <c r="I6" s="112"/>
      <c r="J6" s="26"/>
    </row>
    <row r="7" spans="2:10" ht="21" customHeight="1" x14ac:dyDescent="0.35">
      <c r="B7" s="23"/>
      <c r="C7" s="113" t="s">
        <v>95</v>
      </c>
      <c r="D7" s="113"/>
      <c r="E7" s="113"/>
      <c r="F7" s="113"/>
      <c r="G7" s="113"/>
      <c r="H7" s="113"/>
      <c r="I7" s="113"/>
      <c r="J7" s="26"/>
    </row>
    <row r="8" spans="2:10" ht="18.75" x14ac:dyDescent="0.3">
      <c r="B8" s="23"/>
      <c r="C8" s="34" t="s">
        <v>87</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0" t="s">
        <v>19</v>
      </c>
      <c r="D10" s="114" t="s">
        <v>39</v>
      </c>
      <c r="E10" s="114" t="s">
        <v>40</v>
      </c>
      <c r="F10" s="114" t="s">
        <v>50</v>
      </c>
      <c r="G10" s="116" t="str">
        <f>"På baggrund af den nationale fordelingsmodel"&amp;_xlfn.UNICHAR(185)</f>
        <v>På baggrund af den nationale fordelingsmodel¹</v>
      </c>
      <c r="H10" s="116"/>
      <c r="I10" s="116"/>
      <c r="J10" s="26"/>
    </row>
    <row r="11" spans="2:10" ht="49.15" customHeight="1" x14ac:dyDescent="0.25">
      <c r="B11" s="23"/>
      <c r="C11" s="120"/>
      <c r="D11" s="114"/>
      <c r="E11" s="114"/>
      <c r="F11" s="114"/>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51</v>
      </c>
      <c r="J12" s="26"/>
    </row>
    <row r="13" spans="2:10" ht="15" customHeight="1" x14ac:dyDescent="0.25">
      <c r="B13" s="23"/>
      <c r="C13" s="28" t="s">
        <v>56</v>
      </c>
      <c r="D13" s="38">
        <v>338</v>
      </c>
      <c r="E13" s="36">
        <v>825</v>
      </c>
      <c r="F13" s="38">
        <v>200</v>
      </c>
      <c r="G13" s="36">
        <v>1598.829934665418</v>
      </c>
      <c r="H13" s="78">
        <v>1.059460791054522</v>
      </c>
      <c r="I13" s="36" t="s">
        <v>51</v>
      </c>
      <c r="J13" s="26"/>
    </row>
    <row r="14" spans="2:10" ht="15" customHeight="1" x14ac:dyDescent="0.25">
      <c r="B14" s="23"/>
      <c r="C14" s="41" t="s">
        <v>57</v>
      </c>
      <c r="D14" s="42">
        <v>62</v>
      </c>
      <c r="E14" s="43">
        <v>159</v>
      </c>
      <c r="F14" s="42">
        <v>31</v>
      </c>
      <c r="G14" s="43">
        <v>1568.7712496183844</v>
      </c>
      <c r="H14" s="79">
        <v>1.1214125047586336</v>
      </c>
      <c r="I14" s="43">
        <v>164</v>
      </c>
      <c r="J14" s="26"/>
    </row>
    <row r="15" spans="2:10" ht="15" customHeight="1" x14ac:dyDescent="0.25">
      <c r="B15" s="23"/>
      <c r="C15" s="44"/>
      <c r="D15" s="45"/>
      <c r="E15" s="45"/>
      <c r="F15" s="45"/>
      <c r="G15" s="46"/>
      <c r="H15" s="80"/>
      <c r="I15" s="46"/>
      <c r="J15" s="26"/>
    </row>
    <row r="16" spans="2:10" ht="15" customHeight="1" x14ac:dyDescent="0.25">
      <c r="B16" s="23"/>
      <c r="C16" s="28" t="s">
        <v>58</v>
      </c>
      <c r="D16" s="38">
        <v>14</v>
      </c>
      <c r="E16" s="36">
        <v>36</v>
      </c>
      <c r="F16" s="38">
        <v>7</v>
      </c>
      <c r="G16" s="36">
        <v>1625.0383449648948</v>
      </c>
      <c r="H16" s="78">
        <v>1.1029371920396316</v>
      </c>
      <c r="I16" s="36" t="s">
        <v>51</v>
      </c>
      <c r="J16" s="26"/>
    </row>
    <row r="17" spans="2:10" ht="15" customHeight="1" x14ac:dyDescent="0.25">
      <c r="B17" s="23"/>
      <c r="C17" s="28" t="s">
        <v>59</v>
      </c>
      <c r="D17" s="38">
        <v>18</v>
      </c>
      <c r="E17" s="36">
        <v>54</v>
      </c>
      <c r="F17" s="38">
        <v>7</v>
      </c>
      <c r="G17" s="36">
        <v>1554.8906128807635</v>
      </c>
      <c r="H17" s="78">
        <v>1.1123582646669694</v>
      </c>
      <c r="I17" s="36" t="s">
        <v>51</v>
      </c>
      <c r="J17" s="26"/>
    </row>
    <row r="18" spans="2:10" ht="15" customHeight="1" x14ac:dyDescent="0.25">
      <c r="B18" s="23"/>
      <c r="C18" s="29" t="s">
        <v>60</v>
      </c>
      <c r="D18" s="39">
        <v>11</v>
      </c>
      <c r="E18" s="37">
        <v>28</v>
      </c>
      <c r="F18" s="39">
        <v>6</v>
      </c>
      <c r="G18" s="37">
        <v>1554.6640054902091</v>
      </c>
      <c r="H18" s="81">
        <v>1.1720907097880862</v>
      </c>
      <c r="I18" s="36" t="s">
        <v>51</v>
      </c>
      <c r="J18" s="26"/>
    </row>
    <row r="19" spans="2:10" ht="15" customHeight="1" x14ac:dyDescent="0.25">
      <c r="B19" s="23"/>
      <c r="C19" s="28" t="s">
        <v>61</v>
      </c>
      <c r="D19" s="38">
        <v>19</v>
      </c>
      <c r="E19" s="36">
        <v>41</v>
      </c>
      <c r="F19" s="38">
        <v>11</v>
      </c>
      <c r="G19" s="36">
        <v>1547.2820249103283</v>
      </c>
      <c r="H19" s="78">
        <v>1.118968347201631</v>
      </c>
      <c r="I19" s="36" t="s">
        <v>51</v>
      </c>
      <c r="J19" s="26"/>
    </row>
    <row r="20" spans="2:10" ht="15" customHeight="1" x14ac:dyDescent="0.25">
      <c r="B20" s="23"/>
      <c r="C20" s="32" t="s">
        <v>91</v>
      </c>
      <c r="D20" s="31"/>
      <c r="E20" s="31"/>
      <c r="F20" s="31"/>
      <c r="G20" s="31"/>
      <c r="H20" s="31"/>
      <c r="I20" s="31"/>
      <c r="J20" s="26"/>
    </row>
    <row r="21" spans="2:10" ht="87.75" customHeight="1" x14ac:dyDescent="0.25">
      <c r="B21" s="23"/>
      <c r="C21" s="117" t="s">
        <v>88</v>
      </c>
      <c r="D21" s="117"/>
      <c r="E21" s="117"/>
      <c r="F21" s="117"/>
      <c r="G21" s="117"/>
      <c r="H21" s="117"/>
      <c r="I21" s="117"/>
      <c r="J21" s="26"/>
    </row>
    <row r="22" spans="2:10" ht="15" customHeight="1" x14ac:dyDescent="0.25">
      <c r="B22" s="24"/>
      <c r="C22" s="7"/>
      <c r="D22" s="7"/>
      <c r="E22" s="7"/>
      <c r="F22" s="7"/>
      <c r="G22" s="7"/>
      <c r="H22" s="7"/>
      <c r="I22" s="7"/>
      <c r="J22" s="27"/>
    </row>
    <row r="23" spans="2:10" ht="20.100000000000001" customHeight="1" x14ac:dyDescent="0.25"/>
  </sheetData>
  <mergeCells count="8">
    <mergeCell ref="C6:I6"/>
    <mergeCell ref="C7:I7"/>
    <mergeCell ref="G10:I10"/>
    <mergeCell ref="C21:I21"/>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2" t="s">
        <v>96</v>
      </c>
      <c r="D6" s="112"/>
      <c r="E6" s="112"/>
      <c r="F6" s="112"/>
      <c r="G6" s="112"/>
      <c r="H6" s="112"/>
      <c r="I6" s="112"/>
      <c r="J6" s="112"/>
      <c r="K6" s="112"/>
      <c r="L6" s="13"/>
      <c r="M6" s="13"/>
      <c r="N6" s="13"/>
      <c r="O6" s="13"/>
      <c r="P6" s="13"/>
      <c r="Q6" s="13"/>
      <c r="R6" s="13"/>
      <c r="S6" s="13"/>
      <c r="T6" s="26"/>
    </row>
    <row r="7" spans="2:20" ht="21" x14ac:dyDescent="0.35">
      <c r="B7" s="23"/>
      <c r="C7" s="113" t="s">
        <v>97</v>
      </c>
      <c r="D7" s="113"/>
      <c r="E7" s="113"/>
      <c r="F7" s="113"/>
      <c r="G7" s="113"/>
      <c r="H7" s="113"/>
      <c r="I7" s="113"/>
      <c r="J7" s="113"/>
      <c r="K7" s="113"/>
      <c r="L7" s="6"/>
      <c r="M7" s="6"/>
      <c r="N7" s="6"/>
      <c r="O7" s="6"/>
      <c r="P7" s="6"/>
      <c r="Q7" s="6"/>
      <c r="R7" s="6"/>
      <c r="S7" s="6"/>
      <c r="T7" s="26"/>
    </row>
    <row r="8" spans="2:20" ht="18.75" x14ac:dyDescent="0.3">
      <c r="B8" s="23"/>
      <c r="C8" s="34" t="s">
        <v>87</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5" t="s">
        <v>41</v>
      </c>
      <c r="D10" s="122" t="s">
        <v>5</v>
      </c>
      <c r="E10" s="122"/>
      <c r="F10" s="122"/>
      <c r="G10" s="122"/>
      <c r="H10" s="122"/>
      <c r="I10" s="122"/>
      <c r="J10" s="122"/>
      <c r="K10" s="122"/>
      <c r="L10" s="122"/>
      <c r="M10" s="122"/>
      <c r="N10" s="122"/>
      <c r="O10" s="122"/>
      <c r="P10" s="122"/>
      <c r="Q10" s="122"/>
      <c r="R10" s="122"/>
      <c r="S10" s="114" t="s">
        <v>42</v>
      </c>
      <c r="T10" s="26"/>
    </row>
    <row r="11" spans="2:20" ht="49.15" customHeight="1" x14ac:dyDescent="0.25">
      <c r="B11" s="23"/>
      <c r="C11" s="115"/>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4"/>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5</v>
      </c>
      <c r="E13" s="36">
        <v>4</v>
      </c>
      <c r="F13" s="38">
        <v>19</v>
      </c>
      <c r="G13" s="36">
        <v>14</v>
      </c>
      <c r="H13" s="38">
        <v>2</v>
      </c>
      <c r="I13" s="36">
        <v>4</v>
      </c>
      <c r="J13" s="38">
        <v>9</v>
      </c>
      <c r="K13" s="36">
        <v>4</v>
      </c>
      <c r="L13" s="38">
        <v>3</v>
      </c>
      <c r="M13" s="36">
        <v>19</v>
      </c>
      <c r="N13" s="38">
        <v>3</v>
      </c>
      <c r="O13" s="36">
        <v>6</v>
      </c>
      <c r="P13" s="38" t="s">
        <v>90</v>
      </c>
      <c r="Q13" s="36">
        <v>40</v>
      </c>
      <c r="R13" s="38">
        <v>33</v>
      </c>
      <c r="S13" s="36">
        <v>165</v>
      </c>
      <c r="T13" s="26"/>
    </row>
    <row r="14" spans="2:20" ht="15" customHeight="1" x14ac:dyDescent="0.25">
      <c r="B14" s="23"/>
      <c r="C14" s="41" t="s">
        <v>57</v>
      </c>
      <c r="D14" s="42">
        <v>1</v>
      </c>
      <c r="E14" s="43" t="s">
        <v>90</v>
      </c>
      <c r="F14" s="42">
        <v>4</v>
      </c>
      <c r="G14" s="43">
        <v>4</v>
      </c>
      <c r="H14" s="42">
        <v>1</v>
      </c>
      <c r="I14" s="43" t="s">
        <v>90</v>
      </c>
      <c r="J14" s="42">
        <v>2</v>
      </c>
      <c r="K14" s="43" t="s">
        <v>90</v>
      </c>
      <c r="L14" s="42">
        <v>1</v>
      </c>
      <c r="M14" s="43">
        <v>3</v>
      </c>
      <c r="N14" s="42">
        <v>1</v>
      </c>
      <c r="O14" s="43">
        <v>1</v>
      </c>
      <c r="P14" s="42" t="s">
        <v>90</v>
      </c>
      <c r="Q14" s="43">
        <v>8</v>
      </c>
      <c r="R14" s="42">
        <v>5</v>
      </c>
      <c r="S14" s="43" t="s">
        <v>90</v>
      </c>
      <c r="T14" s="26"/>
    </row>
    <row r="15" spans="2:20" ht="15" customHeight="1" x14ac:dyDescent="0.25">
      <c r="B15" s="23"/>
      <c r="C15" s="44"/>
      <c r="D15" s="45" t="s">
        <v>90</v>
      </c>
      <c r="E15" s="45" t="s">
        <v>90</v>
      </c>
      <c r="F15" s="45" t="s">
        <v>90</v>
      </c>
      <c r="G15" s="45" t="s">
        <v>90</v>
      </c>
      <c r="H15" s="45" t="s">
        <v>90</v>
      </c>
      <c r="I15" s="45" t="s">
        <v>90</v>
      </c>
      <c r="J15" s="45" t="s">
        <v>90</v>
      </c>
      <c r="K15" s="45" t="s">
        <v>90</v>
      </c>
      <c r="L15" s="45" t="s">
        <v>90</v>
      </c>
      <c r="M15" s="45" t="s">
        <v>90</v>
      </c>
      <c r="N15" s="45" t="s">
        <v>90</v>
      </c>
      <c r="O15" s="45" t="s">
        <v>90</v>
      </c>
      <c r="P15" s="45" t="s">
        <v>90</v>
      </c>
      <c r="Q15" s="45" t="s">
        <v>90</v>
      </c>
      <c r="R15" s="45" t="s">
        <v>90</v>
      </c>
      <c r="S15" s="45" t="s">
        <v>90</v>
      </c>
      <c r="T15" s="26"/>
    </row>
    <row r="16" spans="2:20" ht="15" customHeight="1" x14ac:dyDescent="0.25">
      <c r="B16" s="23"/>
      <c r="C16" s="28" t="s">
        <v>58</v>
      </c>
      <c r="D16" s="38" t="s">
        <v>90</v>
      </c>
      <c r="E16" s="36" t="s">
        <v>90</v>
      </c>
      <c r="F16" s="38">
        <v>1</v>
      </c>
      <c r="G16" s="36">
        <v>1</v>
      </c>
      <c r="H16" s="38" t="s">
        <v>90</v>
      </c>
      <c r="I16" s="36" t="s">
        <v>90</v>
      </c>
      <c r="J16" s="38" t="s">
        <v>90</v>
      </c>
      <c r="K16" s="36" t="s">
        <v>90</v>
      </c>
      <c r="L16" s="38" t="s">
        <v>90</v>
      </c>
      <c r="M16" s="36">
        <v>2</v>
      </c>
      <c r="N16" s="38" t="s">
        <v>90</v>
      </c>
      <c r="O16" s="36" t="s">
        <v>90</v>
      </c>
      <c r="P16" s="38" t="s">
        <v>90</v>
      </c>
      <c r="Q16" s="36">
        <v>2</v>
      </c>
      <c r="R16" s="38">
        <v>1</v>
      </c>
      <c r="S16" s="36">
        <v>7</v>
      </c>
      <c r="T16" s="26"/>
    </row>
    <row r="17" spans="2:20" ht="15" customHeight="1" x14ac:dyDescent="0.25">
      <c r="B17" s="23"/>
      <c r="C17" s="28" t="s">
        <v>59</v>
      </c>
      <c r="D17" s="38">
        <v>1</v>
      </c>
      <c r="E17" s="36" t="s">
        <v>90</v>
      </c>
      <c r="F17" s="38">
        <v>1</v>
      </c>
      <c r="G17" s="36">
        <v>2</v>
      </c>
      <c r="H17" s="38" t="s">
        <v>90</v>
      </c>
      <c r="I17" s="36" t="s">
        <v>90</v>
      </c>
      <c r="J17" s="38">
        <v>1</v>
      </c>
      <c r="K17" s="36" t="s">
        <v>90</v>
      </c>
      <c r="L17" s="38" t="s">
        <v>90</v>
      </c>
      <c r="M17" s="36">
        <v>1</v>
      </c>
      <c r="N17" s="38">
        <v>1</v>
      </c>
      <c r="O17" s="36" t="s">
        <v>90</v>
      </c>
      <c r="P17" s="38" t="s">
        <v>90</v>
      </c>
      <c r="Q17" s="36">
        <v>2</v>
      </c>
      <c r="R17" s="38">
        <v>2</v>
      </c>
      <c r="S17" s="36">
        <v>11</v>
      </c>
      <c r="T17" s="26"/>
    </row>
    <row r="18" spans="2:20" ht="15" customHeight="1" x14ac:dyDescent="0.25">
      <c r="B18" s="23"/>
      <c r="C18" s="29" t="s">
        <v>60</v>
      </c>
      <c r="D18" s="38" t="s">
        <v>90</v>
      </c>
      <c r="E18" s="36" t="s">
        <v>90</v>
      </c>
      <c r="F18" s="38">
        <v>1</v>
      </c>
      <c r="G18" s="36" t="s">
        <v>90</v>
      </c>
      <c r="H18" s="38" t="s">
        <v>90</v>
      </c>
      <c r="I18" s="36" t="s">
        <v>90</v>
      </c>
      <c r="J18" s="38" t="s">
        <v>90</v>
      </c>
      <c r="K18" s="36" t="s">
        <v>90</v>
      </c>
      <c r="L18" s="38" t="s">
        <v>90</v>
      </c>
      <c r="M18" s="36" t="s">
        <v>90</v>
      </c>
      <c r="N18" s="38" t="s">
        <v>90</v>
      </c>
      <c r="O18" s="36" t="s">
        <v>90</v>
      </c>
      <c r="P18" s="38" t="s">
        <v>90</v>
      </c>
      <c r="Q18" s="36">
        <v>2</v>
      </c>
      <c r="R18" s="38">
        <v>1</v>
      </c>
      <c r="S18" s="36">
        <v>4</v>
      </c>
      <c r="T18" s="26"/>
    </row>
    <row r="19" spans="2:20" ht="15" customHeight="1" x14ac:dyDescent="0.25">
      <c r="B19" s="23"/>
      <c r="C19" s="28" t="s">
        <v>61</v>
      </c>
      <c r="D19" s="39" t="s">
        <v>90</v>
      </c>
      <c r="E19" s="37" t="s">
        <v>90</v>
      </c>
      <c r="F19" s="39">
        <v>1</v>
      </c>
      <c r="G19" s="37">
        <v>1</v>
      </c>
      <c r="H19" s="39">
        <v>1</v>
      </c>
      <c r="I19" s="37" t="s">
        <v>90</v>
      </c>
      <c r="J19" s="39">
        <v>1</v>
      </c>
      <c r="K19" s="37" t="s">
        <v>90</v>
      </c>
      <c r="L19" s="39">
        <v>1</v>
      </c>
      <c r="M19" s="37" t="s">
        <v>90</v>
      </c>
      <c r="N19" s="39" t="s">
        <v>90</v>
      </c>
      <c r="O19" s="37">
        <v>1</v>
      </c>
      <c r="P19" s="39" t="s">
        <v>90</v>
      </c>
      <c r="Q19" s="37">
        <v>2</v>
      </c>
      <c r="R19" s="39">
        <v>1</v>
      </c>
      <c r="S19" s="37">
        <v>9</v>
      </c>
      <c r="T19" s="26"/>
    </row>
    <row r="20" spans="2:20" ht="15" customHeight="1" x14ac:dyDescent="0.25">
      <c r="B20" s="23"/>
      <c r="C20" s="32" t="s">
        <v>92</v>
      </c>
      <c r="D20" s="31"/>
      <c r="E20" s="31"/>
      <c r="F20" s="31"/>
      <c r="G20" s="31"/>
      <c r="H20" s="31"/>
      <c r="I20" s="31"/>
      <c r="J20" s="31"/>
      <c r="K20" s="31"/>
      <c r="L20" s="31"/>
      <c r="M20" s="31"/>
      <c r="N20" s="31"/>
      <c r="O20" s="31"/>
      <c r="P20" s="31"/>
      <c r="Q20" s="31"/>
      <c r="R20" s="31"/>
      <c r="S20" s="31"/>
      <c r="T20" s="26"/>
    </row>
    <row r="21" spans="2:20" ht="15" customHeight="1" x14ac:dyDescent="0.25">
      <c r="B21" s="23"/>
      <c r="C21" s="33"/>
      <c r="D21" s="33"/>
      <c r="E21" s="33"/>
      <c r="F21" s="33"/>
      <c r="G21" s="33"/>
      <c r="H21" s="33"/>
      <c r="I21" s="33"/>
      <c r="J21" s="33"/>
      <c r="K21" s="33"/>
      <c r="L21" s="33"/>
      <c r="M21" s="33"/>
      <c r="N21" s="33"/>
      <c r="O21" s="33"/>
      <c r="P21" s="33"/>
      <c r="Q21" s="33"/>
      <c r="R21" s="33"/>
      <c r="S21" s="33"/>
      <c r="T21" s="26"/>
    </row>
    <row r="22" spans="2:20" ht="21" x14ac:dyDescent="0.35">
      <c r="B22" s="23"/>
      <c r="C22" s="113" t="s">
        <v>98</v>
      </c>
      <c r="D22" s="113"/>
      <c r="E22" s="113"/>
      <c r="F22" s="113"/>
      <c r="G22" s="113"/>
      <c r="H22" s="113"/>
      <c r="I22" s="113"/>
      <c r="J22" s="113"/>
      <c r="K22" s="113"/>
      <c r="L22" s="33"/>
      <c r="M22" s="33"/>
      <c r="N22" s="33"/>
      <c r="O22" s="33"/>
      <c r="P22" s="33"/>
      <c r="Q22" s="33"/>
      <c r="R22" s="33"/>
      <c r="S22" s="33"/>
      <c r="T22" s="26"/>
    </row>
    <row r="23" spans="2:20" ht="18.75" x14ac:dyDescent="0.3">
      <c r="B23" s="23"/>
      <c r="C23" s="34" t="s">
        <v>87</v>
      </c>
      <c r="D23" s="33"/>
      <c r="E23" s="33"/>
      <c r="F23" s="33"/>
      <c r="G23" s="33"/>
      <c r="H23" s="33"/>
      <c r="I23" s="33"/>
      <c r="J23" s="33"/>
      <c r="K23" s="33"/>
      <c r="L23" s="33"/>
      <c r="M23" s="33"/>
      <c r="N23" s="33"/>
      <c r="O23" s="33"/>
      <c r="P23" s="33"/>
      <c r="Q23" s="33"/>
      <c r="R23" s="33"/>
      <c r="S23" s="33"/>
      <c r="T23" s="26"/>
    </row>
    <row r="24" spans="2:20" ht="15" customHeight="1" x14ac:dyDescent="0.3">
      <c r="B24" s="23"/>
      <c r="C24" s="34"/>
      <c r="D24" s="33"/>
      <c r="E24" s="33"/>
      <c r="F24" s="33"/>
      <c r="G24" s="33"/>
      <c r="H24" s="33"/>
      <c r="I24" s="33"/>
      <c r="J24" s="33"/>
      <c r="K24" s="33"/>
      <c r="L24" s="33"/>
      <c r="M24" s="33"/>
      <c r="N24" s="33"/>
      <c r="O24" s="33"/>
      <c r="P24" s="33"/>
      <c r="Q24" s="33"/>
      <c r="R24" s="33"/>
      <c r="S24" s="33"/>
      <c r="T24" s="26"/>
    </row>
    <row r="25" spans="2:20" ht="15" customHeight="1" x14ac:dyDescent="0.25">
      <c r="B25" s="23"/>
      <c r="C25" s="115" t="s">
        <v>41</v>
      </c>
      <c r="D25" s="122" t="s">
        <v>5</v>
      </c>
      <c r="E25" s="122"/>
      <c r="F25" s="122"/>
      <c r="G25" s="122"/>
      <c r="H25" s="122"/>
      <c r="I25" s="122"/>
      <c r="J25" s="122"/>
      <c r="K25" s="122"/>
      <c r="L25" s="122"/>
      <c r="M25" s="122"/>
      <c r="N25" s="122"/>
      <c r="O25" s="122"/>
      <c r="P25" s="122"/>
      <c r="Q25" s="122"/>
      <c r="R25" s="122"/>
      <c r="S25" s="114" t="s">
        <v>42</v>
      </c>
      <c r="T25" s="26"/>
    </row>
    <row r="26" spans="2:20" ht="49.15" customHeight="1" x14ac:dyDescent="0.25">
      <c r="B26" s="23"/>
      <c r="C26" s="115"/>
      <c r="D26" s="50" t="s">
        <v>6</v>
      </c>
      <c r="E26" s="50" t="s">
        <v>52</v>
      </c>
      <c r="F26" s="50" t="s">
        <v>7</v>
      </c>
      <c r="G26" s="50" t="s">
        <v>8</v>
      </c>
      <c r="H26" s="50" t="s">
        <v>9</v>
      </c>
      <c r="I26" s="50" t="s">
        <v>10</v>
      </c>
      <c r="J26" s="50" t="s">
        <v>11</v>
      </c>
      <c r="K26" s="50" t="s">
        <v>12</v>
      </c>
      <c r="L26" s="50" t="s">
        <v>13</v>
      </c>
      <c r="M26" s="50" t="s">
        <v>14</v>
      </c>
      <c r="N26" s="50" t="s">
        <v>15</v>
      </c>
      <c r="O26" s="50" t="s">
        <v>16</v>
      </c>
      <c r="P26" s="50" t="s">
        <v>17</v>
      </c>
      <c r="Q26" s="50" t="s">
        <v>18</v>
      </c>
      <c r="R26" s="50" t="s">
        <v>43</v>
      </c>
      <c r="S26" s="114"/>
      <c r="T26" s="26"/>
    </row>
    <row r="27" spans="2:20" ht="15" customHeight="1" x14ac:dyDescent="0.25">
      <c r="B27" s="23"/>
      <c r="C27" s="28" t="s">
        <v>4</v>
      </c>
      <c r="D27" s="82">
        <v>0.51318351906161996</v>
      </c>
      <c r="E27" s="83">
        <v>0.39730336959608997</v>
      </c>
      <c r="F27" s="82">
        <v>1.55610486425137</v>
      </c>
      <c r="G27" s="83">
        <v>1.4236704077193401</v>
      </c>
      <c r="H27" s="82">
        <v>0.69528089679316996</v>
      </c>
      <c r="I27" s="83">
        <v>0.94359550279073001</v>
      </c>
      <c r="J27" s="82">
        <v>0.64561797559364997</v>
      </c>
      <c r="K27" s="83">
        <v>0.44696629079561001</v>
      </c>
      <c r="L27" s="82">
        <v>0.29797752719706999</v>
      </c>
      <c r="M27" s="83">
        <v>2.2513857610445398</v>
      </c>
      <c r="N27" s="82">
        <v>0.51318351906161996</v>
      </c>
      <c r="O27" s="83">
        <v>0.77805243212568997</v>
      </c>
      <c r="P27" s="82">
        <v>0.28142322013056997</v>
      </c>
      <c r="Q27" s="83">
        <v>2.6817977447736401</v>
      </c>
      <c r="R27" s="82">
        <v>2.5493632882416102</v>
      </c>
      <c r="S27" s="83">
        <v>15.9749063191763</v>
      </c>
      <c r="T27" s="26"/>
    </row>
    <row r="28" spans="2:20" ht="15" customHeight="1" x14ac:dyDescent="0.25">
      <c r="B28" s="23"/>
      <c r="C28" s="28" t="s">
        <v>56</v>
      </c>
      <c r="D28" s="82">
        <v>0.40109128917960002</v>
      </c>
      <c r="E28" s="83">
        <v>0.32087303134368</v>
      </c>
      <c r="F28" s="82">
        <v>1.52414689888248</v>
      </c>
      <c r="G28" s="83">
        <v>1.1230556097028801</v>
      </c>
      <c r="H28" s="82">
        <v>0.16043651567184</v>
      </c>
      <c r="I28" s="83">
        <v>0.32087303134368</v>
      </c>
      <c r="J28" s="82">
        <v>0.72196432052327997</v>
      </c>
      <c r="K28" s="83">
        <v>0.32087303134368</v>
      </c>
      <c r="L28" s="82">
        <v>0.24065477350775999</v>
      </c>
      <c r="M28" s="83">
        <v>1.52414689888248</v>
      </c>
      <c r="N28" s="82">
        <v>0.24065477350775999</v>
      </c>
      <c r="O28" s="83">
        <v>0.48130954701551998</v>
      </c>
      <c r="P28" s="82" t="s">
        <v>90</v>
      </c>
      <c r="Q28" s="83">
        <v>3.2087303134368002</v>
      </c>
      <c r="R28" s="82">
        <v>2.6472025085853601</v>
      </c>
      <c r="S28" s="83">
        <v>13.236012542926799</v>
      </c>
      <c r="T28" s="26"/>
    </row>
    <row r="29" spans="2:20" ht="15" customHeight="1" x14ac:dyDescent="0.25">
      <c r="B29" s="23"/>
      <c r="C29" s="41" t="s">
        <v>57</v>
      </c>
      <c r="D29" s="84">
        <v>0.44568046493385999</v>
      </c>
      <c r="E29" s="85" t="s">
        <v>90</v>
      </c>
      <c r="F29" s="84">
        <v>1.78272185973544</v>
      </c>
      <c r="G29" s="85">
        <v>1.78272185973544</v>
      </c>
      <c r="H29" s="84">
        <v>0.44568046493385999</v>
      </c>
      <c r="I29" s="85" t="s">
        <v>90</v>
      </c>
      <c r="J29" s="84">
        <v>0.89136092986771998</v>
      </c>
      <c r="K29" s="85" t="s">
        <v>90</v>
      </c>
      <c r="L29" s="84">
        <v>0.44568046493385999</v>
      </c>
      <c r="M29" s="85">
        <v>1.33704139480158</v>
      </c>
      <c r="N29" s="84">
        <v>0.44568046493385999</v>
      </c>
      <c r="O29" s="85">
        <v>0.44568046493385999</v>
      </c>
      <c r="P29" s="84" t="s">
        <v>90</v>
      </c>
      <c r="Q29" s="85">
        <v>3.5654437194708901</v>
      </c>
      <c r="R29" s="84">
        <v>2.2284023246693101</v>
      </c>
      <c r="S29" s="85" t="s">
        <v>90</v>
      </c>
      <c r="T29" s="26"/>
    </row>
    <row r="30" spans="2:20" ht="15" customHeight="1" x14ac:dyDescent="0.25">
      <c r="B30" s="23"/>
      <c r="C30" s="44"/>
      <c r="D30" s="45" t="s">
        <v>90</v>
      </c>
      <c r="E30" s="45" t="s">
        <v>90</v>
      </c>
      <c r="F30" s="45" t="s">
        <v>90</v>
      </c>
      <c r="G30" s="45" t="s">
        <v>90</v>
      </c>
      <c r="H30" s="45" t="s">
        <v>90</v>
      </c>
      <c r="I30" s="45" t="s">
        <v>90</v>
      </c>
      <c r="J30" s="45" t="s">
        <v>90</v>
      </c>
      <c r="K30" s="45" t="s">
        <v>90</v>
      </c>
      <c r="L30" s="45" t="s">
        <v>90</v>
      </c>
      <c r="M30" s="45" t="s">
        <v>90</v>
      </c>
      <c r="N30" s="45" t="s">
        <v>90</v>
      </c>
      <c r="O30" s="45" t="s">
        <v>90</v>
      </c>
      <c r="P30" s="45" t="s">
        <v>90</v>
      </c>
      <c r="Q30" s="45" t="s">
        <v>90</v>
      </c>
      <c r="R30" s="45" t="s">
        <v>90</v>
      </c>
      <c r="S30" s="45" t="s">
        <v>90</v>
      </c>
      <c r="T30" s="26"/>
    </row>
    <row r="31" spans="2:20" ht="15" customHeight="1" x14ac:dyDescent="0.25">
      <c r="B31" s="23"/>
      <c r="C31" s="28" t="s">
        <v>58</v>
      </c>
      <c r="D31" s="82" t="s">
        <v>90</v>
      </c>
      <c r="E31" s="83" t="s">
        <v>90</v>
      </c>
      <c r="F31" s="82">
        <v>1.8053148469093001</v>
      </c>
      <c r="G31" s="83">
        <v>1.8053148469093001</v>
      </c>
      <c r="H31" s="82" t="s">
        <v>90</v>
      </c>
      <c r="I31" s="83" t="s">
        <v>90</v>
      </c>
      <c r="J31" s="82" t="s">
        <v>90</v>
      </c>
      <c r="K31" s="83" t="s">
        <v>90</v>
      </c>
      <c r="L31" s="82" t="s">
        <v>90</v>
      </c>
      <c r="M31" s="83">
        <v>3.6106296938186002</v>
      </c>
      <c r="N31" s="82" t="s">
        <v>90</v>
      </c>
      <c r="O31" s="83" t="s">
        <v>90</v>
      </c>
      <c r="P31" s="82" t="s">
        <v>90</v>
      </c>
      <c r="Q31" s="83">
        <v>3.6106296938186002</v>
      </c>
      <c r="R31" s="82">
        <v>1.8053148469093001</v>
      </c>
      <c r="S31" s="83">
        <v>12.6372039283651</v>
      </c>
      <c r="T31" s="26"/>
    </row>
    <row r="32" spans="2:20" ht="15" customHeight="1" x14ac:dyDescent="0.25">
      <c r="B32" s="23"/>
      <c r="C32" s="28" t="s">
        <v>59</v>
      </c>
      <c r="D32" s="82">
        <v>1.3467469327838599</v>
      </c>
      <c r="E32" s="83" t="s">
        <v>90</v>
      </c>
      <c r="F32" s="82">
        <v>1.3467469327838599</v>
      </c>
      <c r="G32" s="83">
        <v>2.6934938655677199</v>
      </c>
      <c r="H32" s="82" t="s">
        <v>90</v>
      </c>
      <c r="I32" s="83" t="s">
        <v>90</v>
      </c>
      <c r="J32" s="82">
        <v>1.3467469327838599</v>
      </c>
      <c r="K32" s="83" t="s">
        <v>90</v>
      </c>
      <c r="L32" s="82" t="s">
        <v>90</v>
      </c>
      <c r="M32" s="83">
        <v>1.3467469327838599</v>
      </c>
      <c r="N32" s="82">
        <v>1.3467469327838599</v>
      </c>
      <c r="O32" s="83" t="s">
        <v>90</v>
      </c>
      <c r="P32" s="82" t="s">
        <v>90</v>
      </c>
      <c r="Q32" s="83">
        <v>2.6934938655677199</v>
      </c>
      <c r="R32" s="82">
        <v>2.6934938655677199</v>
      </c>
      <c r="S32" s="83">
        <v>14.8142162606225</v>
      </c>
      <c r="T32" s="26"/>
    </row>
    <row r="33" spans="2:20" ht="15" customHeight="1" x14ac:dyDescent="0.25">
      <c r="B33" s="23"/>
      <c r="C33" s="29" t="s">
        <v>60</v>
      </c>
      <c r="D33" s="82" t="s">
        <v>90</v>
      </c>
      <c r="E33" s="83" t="s">
        <v>90</v>
      </c>
      <c r="F33" s="82">
        <v>2.7618205921343399</v>
      </c>
      <c r="G33" s="83" t="s">
        <v>90</v>
      </c>
      <c r="H33" s="82" t="s">
        <v>90</v>
      </c>
      <c r="I33" s="83" t="s">
        <v>90</v>
      </c>
      <c r="J33" s="82" t="s">
        <v>90</v>
      </c>
      <c r="K33" s="83" t="s">
        <v>90</v>
      </c>
      <c r="L33" s="82" t="s">
        <v>90</v>
      </c>
      <c r="M33" s="83" t="s">
        <v>90</v>
      </c>
      <c r="N33" s="82" t="s">
        <v>90</v>
      </c>
      <c r="O33" s="83" t="s">
        <v>90</v>
      </c>
      <c r="P33" s="82" t="s">
        <v>90</v>
      </c>
      <c r="Q33" s="83">
        <v>5.5236411842686701</v>
      </c>
      <c r="R33" s="82">
        <v>2.7618205921343399</v>
      </c>
      <c r="S33" s="83">
        <v>11.047282368537299</v>
      </c>
      <c r="T33" s="26"/>
    </row>
    <row r="34" spans="2:20" ht="15" customHeight="1" x14ac:dyDescent="0.25">
      <c r="B34" s="23"/>
      <c r="C34" s="28" t="s">
        <v>61</v>
      </c>
      <c r="D34" s="86" t="s">
        <v>90</v>
      </c>
      <c r="E34" s="87" t="s">
        <v>90</v>
      </c>
      <c r="F34" s="86">
        <v>1.70872990106454</v>
      </c>
      <c r="G34" s="87">
        <v>1.70872990106454</v>
      </c>
      <c r="H34" s="86">
        <v>1.70872990106454</v>
      </c>
      <c r="I34" s="87" t="s">
        <v>90</v>
      </c>
      <c r="J34" s="86">
        <v>1.70872990106454</v>
      </c>
      <c r="K34" s="87" t="s">
        <v>90</v>
      </c>
      <c r="L34" s="86">
        <v>1.70872990106454</v>
      </c>
      <c r="M34" s="87" t="s">
        <v>90</v>
      </c>
      <c r="N34" s="86" t="s">
        <v>90</v>
      </c>
      <c r="O34" s="87">
        <v>1.70872990106454</v>
      </c>
      <c r="P34" s="86" t="s">
        <v>90</v>
      </c>
      <c r="Q34" s="87">
        <v>3.4174598021290801</v>
      </c>
      <c r="R34" s="86">
        <v>1.70872990106454</v>
      </c>
      <c r="S34" s="87">
        <v>15.3785691095809</v>
      </c>
      <c r="T34" s="26"/>
    </row>
    <row r="35" spans="2:20" ht="15" customHeight="1" x14ac:dyDescent="0.25">
      <c r="B35" s="23"/>
      <c r="C35" s="32" t="s">
        <v>92</v>
      </c>
      <c r="D35" s="33"/>
      <c r="E35" s="33"/>
      <c r="F35" s="33"/>
      <c r="G35" s="33"/>
      <c r="H35" s="33"/>
      <c r="I35" s="33"/>
      <c r="J35" s="33"/>
      <c r="K35" s="33"/>
      <c r="L35" s="33"/>
      <c r="M35" s="33"/>
      <c r="N35" s="33"/>
      <c r="O35" s="33"/>
      <c r="P35" s="33"/>
      <c r="Q35" s="33"/>
      <c r="R35" s="33"/>
      <c r="S35" s="33"/>
      <c r="T35" s="26"/>
    </row>
    <row r="36" spans="2:20" ht="15" customHeight="1" x14ac:dyDescent="0.25">
      <c r="B36" s="24"/>
      <c r="C36" s="7"/>
      <c r="D36" s="7"/>
      <c r="E36" s="7"/>
      <c r="F36" s="7"/>
      <c r="G36" s="7"/>
      <c r="H36" s="7"/>
      <c r="I36" s="16"/>
      <c r="J36" s="7"/>
      <c r="K36" s="7"/>
      <c r="L36" s="16"/>
      <c r="M36" s="7"/>
      <c r="N36" s="7"/>
      <c r="O36" s="7"/>
      <c r="P36" s="7"/>
      <c r="Q36" s="7"/>
      <c r="R36" s="7"/>
      <c r="S36" s="52"/>
      <c r="T36" s="27"/>
    </row>
  </sheetData>
  <mergeCells count="9">
    <mergeCell ref="C6:K6"/>
    <mergeCell ref="S25:S26"/>
    <mergeCell ref="C25:C26"/>
    <mergeCell ref="C22:K22"/>
    <mergeCell ref="C7:K7"/>
    <mergeCell ref="D10:R10"/>
    <mergeCell ref="C10:C11"/>
    <mergeCell ref="S10:S11"/>
    <mergeCell ref="D25:R25"/>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5"/>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99</v>
      </c>
      <c r="D6" s="112"/>
      <c r="E6" s="112"/>
      <c r="F6" s="112"/>
      <c r="G6" s="112"/>
      <c r="H6" s="26"/>
    </row>
    <row r="7" spans="2:8" ht="21" x14ac:dyDescent="0.35">
      <c r="B7" s="23"/>
      <c r="C7" s="113" t="s">
        <v>100</v>
      </c>
      <c r="D7" s="113"/>
      <c r="E7" s="113"/>
      <c r="F7" s="113"/>
      <c r="G7" s="113"/>
      <c r="H7" s="26"/>
    </row>
    <row r="8" spans="2:8" ht="18.75" x14ac:dyDescent="0.3">
      <c r="B8" s="23"/>
      <c r="C8" s="34" t="s">
        <v>87</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157</v>
      </c>
      <c r="E12" s="36">
        <v>367</v>
      </c>
      <c r="F12" s="38">
        <v>79</v>
      </c>
      <c r="G12" s="36">
        <v>174</v>
      </c>
      <c r="H12" s="26"/>
    </row>
    <row r="13" spans="2:8" ht="15" customHeight="1" x14ac:dyDescent="0.25">
      <c r="B13" s="23"/>
      <c r="C13" s="41" t="s">
        <v>57</v>
      </c>
      <c r="D13" s="42">
        <v>35</v>
      </c>
      <c r="E13" s="43">
        <v>70</v>
      </c>
      <c r="F13" s="42">
        <v>13</v>
      </c>
      <c r="G13" s="43">
        <v>24</v>
      </c>
      <c r="H13" s="26"/>
    </row>
    <row r="14" spans="2:8" ht="15" customHeight="1" x14ac:dyDescent="0.25">
      <c r="B14" s="23"/>
      <c r="C14" s="44"/>
      <c r="D14" s="45" t="s">
        <v>90</v>
      </c>
      <c r="E14" s="45" t="s">
        <v>90</v>
      </c>
      <c r="F14" s="45" t="s">
        <v>90</v>
      </c>
      <c r="G14" s="45" t="s">
        <v>90</v>
      </c>
      <c r="H14" s="26"/>
    </row>
    <row r="15" spans="2:8" ht="15" customHeight="1" x14ac:dyDescent="0.25">
      <c r="B15" s="23"/>
      <c r="C15" s="28" t="s">
        <v>58</v>
      </c>
      <c r="D15" s="38">
        <v>7</v>
      </c>
      <c r="E15" s="36">
        <v>17</v>
      </c>
      <c r="F15" s="38">
        <v>3</v>
      </c>
      <c r="G15" s="36">
        <v>9</v>
      </c>
      <c r="H15" s="26"/>
    </row>
    <row r="16" spans="2:8" ht="15" customHeight="1" x14ac:dyDescent="0.25">
      <c r="B16" s="23"/>
      <c r="C16" s="28" t="s">
        <v>59</v>
      </c>
      <c r="D16" s="38">
        <v>10</v>
      </c>
      <c r="E16" s="36">
        <v>26</v>
      </c>
      <c r="F16" s="38">
        <v>5</v>
      </c>
      <c r="G16" s="36">
        <v>7</v>
      </c>
      <c r="H16" s="26"/>
    </row>
    <row r="17" spans="2:8" ht="15" customHeight="1" x14ac:dyDescent="0.25">
      <c r="B17" s="23"/>
      <c r="C17" s="29" t="s">
        <v>60</v>
      </c>
      <c r="D17" s="38">
        <v>7</v>
      </c>
      <c r="E17" s="36">
        <v>6</v>
      </c>
      <c r="F17" s="38">
        <v>2</v>
      </c>
      <c r="G17" s="36">
        <v>3</v>
      </c>
      <c r="H17" s="26"/>
    </row>
    <row r="18" spans="2:8" ht="15" customHeight="1" x14ac:dyDescent="0.25">
      <c r="B18" s="23"/>
      <c r="C18" s="28" t="s">
        <v>61</v>
      </c>
      <c r="D18" s="39">
        <v>11</v>
      </c>
      <c r="E18" s="37">
        <v>21</v>
      </c>
      <c r="F18" s="39">
        <v>3</v>
      </c>
      <c r="G18" s="37">
        <v>5</v>
      </c>
      <c r="H18" s="26"/>
    </row>
    <row r="19" spans="2:8" ht="15" customHeight="1" x14ac:dyDescent="0.25">
      <c r="B19" s="23"/>
      <c r="C19" s="32" t="s">
        <v>105</v>
      </c>
      <c r="D19" s="31"/>
      <c r="E19" s="31"/>
      <c r="F19" s="31"/>
      <c r="G19" s="31"/>
      <c r="H19" s="26"/>
    </row>
    <row r="20" spans="2:8" ht="15" customHeight="1" x14ac:dyDescent="0.25">
      <c r="B20" s="23"/>
      <c r="C20" s="33"/>
      <c r="D20" s="33"/>
      <c r="E20" s="33"/>
      <c r="F20" s="33"/>
      <c r="G20" s="33"/>
      <c r="H20" s="26"/>
    </row>
    <row r="21" spans="2:8" ht="21" x14ac:dyDescent="0.35">
      <c r="B21" s="23"/>
      <c r="C21" s="113" t="s">
        <v>101</v>
      </c>
      <c r="D21" s="113"/>
      <c r="E21" s="113"/>
      <c r="F21" s="113"/>
      <c r="G21" s="113"/>
      <c r="H21" s="26"/>
    </row>
    <row r="22" spans="2:8" ht="18.75" x14ac:dyDescent="0.3">
      <c r="B22" s="23"/>
      <c r="C22" s="34" t="s">
        <v>87</v>
      </c>
      <c r="D22" s="5"/>
      <c r="E22" s="6"/>
      <c r="F22" s="6"/>
      <c r="G22" s="6"/>
      <c r="H22" s="26"/>
    </row>
    <row r="23" spans="2:8" ht="15" customHeight="1" x14ac:dyDescent="0.3">
      <c r="B23" s="23"/>
      <c r="C23" s="20"/>
      <c r="D23" s="5"/>
      <c r="E23" s="6"/>
      <c r="F23" s="6"/>
      <c r="G23" s="6"/>
      <c r="H23" s="26"/>
    </row>
    <row r="24" spans="2:8" ht="49.15" customHeight="1" x14ac:dyDescent="0.25">
      <c r="B24" s="23"/>
      <c r="C24" s="51" t="s">
        <v>41</v>
      </c>
      <c r="D24" s="50" t="s">
        <v>45</v>
      </c>
      <c r="E24" s="50" t="s">
        <v>46</v>
      </c>
      <c r="F24" s="50" t="s">
        <v>47</v>
      </c>
      <c r="G24" s="50" t="s">
        <v>48</v>
      </c>
      <c r="H24" s="26"/>
    </row>
    <row r="25" spans="2:8" ht="15" customHeight="1" x14ac:dyDescent="0.25">
      <c r="B25" s="23"/>
      <c r="C25" s="28" t="s">
        <v>4</v>
      </c>
      <c r="D25" s="82">
        <v>12.3500650778898</v>
      </c>
      <c r="E25" s="83">
        <v>27.9118092779119</v>
      </c>
      <c r="F25" s="82">
        <v>4.4533076487297203</v>
      </c>
      <c r="G25" s="83">
        <v>14.386335861509799</v>
      </c>
      <c r="H25" s="26"/>
    </row>
    <row r="26" spans="2:8" ht="15" customHeight="1" x14ac:dyDescent="0.25">
      <c r="B26" s="23"/>
      <c r="C26" s="28" t="s">
        <v>56</v>
      </c>
      <c r="D26" s="82">
        <v>12.594508954535399</v>
      </c>
      <c r="E26" s="83">
        <v>29.4406674287548</v>
      </c>
      <c r="F26" s="82">
        <v>6.3373643783968099</v>
      </c>
      <c r="G26" s="83">
        <v>13.9582455929246</v>
      </c>
      <c r="H26" s="26"/>
    </row>
    <row r="27" spans="2:8" ht="15" customHeight="1" x14ac:dyDescent="0.25">
      <c r="B27" s="23"/>
      <c r="C27" s="41" t="s">
        <v>57</v>
      </c>
      <c r="D27" s="84">
        <v>15.5994419856753</v>
      </c>
      <c r="E27" s="85">
        <v>31.198883971350501</v>
      </c>
      <c r="F27" s="84">
        <v>5.7940784518222399</v>
      </c>
      <c r="G27" s="85">
        <v>10.6967602187487</v>
      </c>
      <c r="H27" s="26"/>
    </row>
    <row r="28" spans="2:8" ht="15" customHeight="1" x14ac:dyDescent="0.25">
      <c r="B28" s="23"/>
      <c r="C28" s="44"/>
      <c r="D28" s="45" t="s">
        <v>90</v>
      </c>
      <c r="E28" s="45" t="s">
        <v>90</v>
      </c>
      <c r="F28" s="45" t="s">
        <v>90</v>
      </c>
      <c r="G28" s="45" t="s">
        <v>90</v>
      </c>
      <c r="H28" s="26"/>
    </row>
    <row r="29" spans="2:8" ht="15" customHeight="1" x14ac:dyDescent="0.25">
      <c r="B29" s="23"/>
      <c r="C29" s="28" t="s">
        <v>58</v>
      </c>
      <c r="D29" s="82">
        <v>12.636975791165</v>
      </c>
      <c r="E29" s="83">
        <v>30.689798349972001</v>
      </c>
      <c r="F29" s="82">
        <v>5.4158467676421198</v>
      </c>
      <c r="G29" s="83">
        <v>16.247540302926399</v>
      </c>
      <c r="H29" s="26"/>
    </row>
    <row r="30" spans="2:8" ht="15" customHeight="1" x14ac:dyDescent="0.25">
      <c r="B30" s="23"/>
      <c r="C30" s="28" t="s">
        <v>59</v>
      </c>
      <c r="D30" s="82">
        <v>13.468013468013501</v>
      </c>
      <c r="E30" s="83">
        <v>35.016835016835003</v>
      </c>
      <c r="F30" s="82">
        <v>6.7340067340067398</v>
      </c>
      <c r="G30" s="83">
        <v>9.4276094276094309</v>
      </c>
      <c r="H30" s="26"/>
    </row>
    <row r="31" spans="2:8" ht="15" customHeight="1" x14ac:dyDescent="0.25">
      <c r="B31" s="23"/>
      <c r="C31" s="29" t="s">
        <v>60</v>
      </c>
      <c r="D31" s="82">
        <v>19.3364824176128</v>
      </c>
      <c r="E31" s="83">
        <v>16.574127786525199</v>
      </c>
      <c r="F31" s="82">
        <v>5.5247092621750804</v>
      </c>
      <c r="G31" s="83">
        <v>8.2870638932626193</v>
      </c>
      <c r="H31" s="26"/>
    </row>
    <row r="32" spans="2:8" ht="15" customHeight="1" x14ac:dyDescent="0.25">
      <c r="B32" s="23"/>
      <c r="C32" s="28" t="s">
        <v>61</v>
      </c>
      <c r="D32" s="86">
        <v>18.7960289117099</v>
      </c>
      <c r="E32" s="87">
        <v>35.883327922355299</v>
      </c>
      <c r="F32" s="86">
        <v>5.1261897031936199</v>
      </c>
      <c r="G32" s="87">
        <v>8.5436495053226995</v>
      </c>
      <c r="H32" s="26"/>
    </row>
    <row r="33" spans="2:8" ht="15" customHeight="1" x14ac:dyDescent="0.25">
      <c r="B33" s="23"/>
      <c r="C33" s="32" t="s">
        <v>105</v>
      </c>
      <c r="D33" s="31"/>
      <c r="E33" s="31"/>
      <c r="F33" s="31"/>
      <c r="G33" s="31"/>
      <c r="H33" s="26"/>
    </row>
    <row r="34" spans="2:8" ht="15" customHeight="1" x14ac:dyDescent="0.25">
      <c r="B34" s="24"/>
      <c r="C34" s="7"/>
      <c r="D34" s="7"/>
      <c r="E34" s="7"/>
      <c r="F34" s="7"/>
      <c r="G34" s="7"/>
      <c r="H34" s="27"/>
    </row>
    <row r="35" spans="2:8" ht="20.100000000000001" customHeight="1" x14ac:dyDescent="0.25"/>
  </sheetData>
  <mergeCells count="3">
    <mergeCell ref="C7:G7"/>
    <mergeCell ref="C21:G21"/>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2026-09-24T08:17:33Z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