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Hovedstaden\"/>
    </mc:Choice>
  </mc:AlternateContent>
  <xr:revisionPtr revIDLastSave="0" documentId="13_ncr:1_{D1C14D72-0F74-42C4-B3A1-78B154D02282}"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<sst xmlns="http://schemas.openxmlformats.org/spreadsheetml/2006/main" count="648" uniqueCount="116">
  <si>
    <t>Introduktion:</t>
  </si>
  <si>
    <t>Indhold:</t>
  </si>
  <si>
    <t xml:space="preserve">    </t>
  </si>
  <si>
    <t>Bopæl</t>
  </si>
  <si>
    <t>Hele landet</t>
  </si>
  <si>
    <t>Region Hovedstaden</t>
  </si>
  <si>
    <t>Sundhedsråd Amager og Vestegnen</t>
  </si>
  <si>
    <t>Albertslund</t>
  </si>
  <si>
    <t>Brøndby</t>
  </si>
  <si>
    <t>Dragør</t>
  </si>
  <si>
    <t>Glostrup</t>
  </si>
  <si>
    <t>Hvidovre</t>
  </si>
  <si>
    <t>Høje-Taastrup</t>
  </si>
  <si>
    <t>Ishøj</t>
  </si>
  <si>
    <t>Tårnby</t>
  </si>
  <si>
    <t>Vallensbæk</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</si>
  <si>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</si>
  <si>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</si>
  <si>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</si>
  <si>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</si>
  <si>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</si>
  <si>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</si>
  <si>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</si>
  <si>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</si>
  <si>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</si>
  <si>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</si>
  <si>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</si>
  <si>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</si>
  <si>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</si>
  <si>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</si>
  <si>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</si>
  <si>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</si>
  <si>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</si>
  <si>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</si>
  <si>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</si>
  <si>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</si>
  <si>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</si>
  <si>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</si>
  <si>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</si>
  <si>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</si>
  <si>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</si>
  <si>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</si>
  <si>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</si>
  <si>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</si>
  <si>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</si>
  <si>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</si>
  <si>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</si>
  <si>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</si>
  <si>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</si>
  <si>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</si>
  <si>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</si>
  <si>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</si>
  <si>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</si>
  <si>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</si>
  <si>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</si>
  <si>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</si>
  <si>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</si>
  <si>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</si>
  <si>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</si>
  <si>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</si>
  <si>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</si>
  <si>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</si>
  <si>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</si>
  <si>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</si>
  <si>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</si>
  <si>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</si>
  <si>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</si>
  <si>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
  </si>
  <si>
    <t>Sundhedsdatabanken</t>
  </si>
  <si>
    <t>Note: Ved observationer på 1-4 i absolutte tal erstattes med '-1'.</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</si>
  <si>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</si>
  <si>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</si>
  <si>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</si>
  <si>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</si>
  <si>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</si>
  <si>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</si>
  <si>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</si>
  <si>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</si>
  <si>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</si>
  <si>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</si>
  <si>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</si>
  <si>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</si>
  <si>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</si>
  <si>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</si>
  <si>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</si>
  <si>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</si>
  <si>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</si>
  <si>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</si>
  <si>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</si>
  <si>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</si>
  <si>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</si>
  <si>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</si>
  <si>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Periode: 1. halvår af 2025</t>
  </si>
  <si>
    <t>Tabel 5b. Antal borgere i behandling med mange lægemidler (polyfarmaci) pr. 1.000 borgere, alder og antal forskellige lægemidler inden for et halvt år</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</si>
  <si>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</si>
  <si>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</si>
  <si>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</si>
  <si>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Kilde:  Yderregisteret (pr. 8. september 2026), Sundhedsdatastyrelsen.</t>
  </si>
  <si>
    <t>Kilde: Yderregisteret (pr. 11. september 2026) og egne beregninger på baggrund af resultater fra den nationale fordelingsmodel,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</si>
  <si>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</si>
  <si>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</si>
  <si>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</si>
  <si>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</si>
  <si>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</si>
  <si>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</si>
  <si>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</si>
  <si>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</si>
  <si>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</si>
  <si>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</si>
  <si>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</si>
  <si>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</si>
  <si>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</si>
  <si>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r>
      <t>Denne datapakke giver et overblik over udvalgte forhold i sundhedsrådet.
Datapakken består af udvalgte data fra Sundhedsdatastyrelsen og indeholder en kombination af tidligere offentliggjorte samt nye dataopgørelser. Datapakken giver indblik i data om</t>
    </r>
    <r>
      <rPr>
        <sz val="16"/>
        <color rgb="FFFF0000"/>
        <rFont val="Calibri"/>
        <family val="2"/>
        <scheme val="minor"/>
      </rPr>
      <t xml:space="preserve"> </t>
    </r>
    <r>
      <rPr>
        <sz val="16"/>
        <color theme="3"/>
        <rFont val="Calibri"/>
        <family val="2"/>
        <scheme val="minor"/>
      </rPr>
      <t>udgifter, medicin og kapacitet i praksissektor. Datapakken indeholder data på lands-, regions-, sundhedsråds- og kommuneniveau.</t>
    </r>
  </si>
  <si>
    <t>Kilde: Landspatientregisteret (pr. 10. april 2026), DRG-grupperet Landspatientregister DRG2025 (pr. 10. april 2026) og Sygesikringsregisteret (pr. 10. april 2026), Sundhedsdatastyrelsen.</t>
  </si>
  <si>
    <t>Kilde: Landspatientregisteret (pr. 10. april 2026), Sundhedsdatastyrelsen.</t>
  </si>
  <si>
    <t xml:space="preserve">Note: Udgifterne i tabellen er nettotal, der dækker de kommunale betalinger til region og stat fratrukket tilbagebetalinger fra staten i henhold til BEK nr. 1801 af 29/12/2025. Negative tal udtrykker en nettoindtægt for kommunerne.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</si>
</sst>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r_._-;\-* #,##0.00\ _k_r_._-;_-* &quot;-&quot;??\ _k_r_._-;_-@_-"/>
    <numFmt numFmtId="165" formatCode="_-* #,##0\ _k_r_._-;\-* #,##0\ _k_r_._-;_-* &quot;-&quot;??\ _k_r_._-;_-@_-"/>
    <numFmt numFmtId="166" formatCode="_-* #,##0.0\ _k_r_._-;\-* #,##0.0\ _k_r_._-;_-* &quot;-&quot;??\ _k_r_._-;_-@_-"/>
    <numFmt numFmtId="167" formatCode="0.0"/>
    <numFmt numFmtId="168" formatCode="##,##0.0000"/>
  </numFmts>
  <fonts count="22"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
      <sz val="16"/>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6">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top style="thin">
        <color theme="0" tint="-0.14999847407452621"/>
      </top>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9">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5" fontId="8" fillId="3" borderId="8" xfId="0" applyNumberFormat="1" applyFont="1" applyFill="1" applyBorder="1" applyAlignment="1">
      <alignment horizontal="right"/>
    </xf>
    <xf numFmtId="165" fontId="8" fillId="3" borderId="7" xfId="0" applyNumberFormat="1" applyFont="1" applyFill="1" applyBorder="1" applyAlignment="1">
      <alignment horizontal="right"/>
    </xf>
    <xf numFmtId="165" fontId="8" fillId="2" borderId="8" xfId="0" applyNumberFormat="1" applyFont="1" applyFill="1" applyBorder="1" applyAlignment="1">
      <alignment horizontal="right"/>
    </xf>
    <xf numFmtId="165"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5" fontId="8" fillId="2" borderId="22" xfId="0" applyNumberFormat="1" applyFont="1" applyFill="1" applyBorder="1" applyAlignment="1">
      <alignment horizontal="right"/>
    </xf>
    <xf numFmtId="165" fontId="8" fillId="3" borderId="22" xfId="0" applyNumberFormat="1" applyFont="1" applyFill="1" applyBorder="1" applyAlignment="1">
      <alignment horizontal="right"/>
    </xf>
    <xf numFmtId="0" fontId="7" fillId="2" borderId="21" xfId="0" applyFont="1" applyFill="1" applyBorder="1" applyAlignment="1">
      <alignment horizontal="left"/>
    </xf>
    <xf numFmtId="165" fontId="8" fillId="2" borderId="21" xfId="0" applyNumberFormat="1" applyFont="1" applyFill="1" applyBorder="1" applyAlignment="1">
      <alignment horizontal="right"/>
    </xf>
    <xf numFmtId="165"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5" fontId="16" fillId="2" borderId="8" xfId="0" applyNumberFormat="1" applyFont="1" applyFill="1" applyBorder="1" applyAlignment="1">
      <alignment horizontal="right"/>
    </xf>
    <xf numFmtId="165" fontId="16" fillId="3" borderId="8" xfId="0" applyNumberFormat="1" applyFont="1" applyFill="1" applyBorder="1" applyAlignment="1">
      <alignment horizontal="right"/>
    </xf>
    <xf numFmtId="165" fontId="16" fillId="2" borderId="22" xfId="0" applyNumberFormat="1" applyFont="1" applyFill="1" applyBorder="1" applyAlignment="1">
      <alignment horizontal="right"/>
    </xf>
    <xf numFmtId="165" fontId="16" fillId="3" borderId="22" xfId="0" applyNumberFormat="1" applyFont="1" applyFill="1" applyBorder="1" applyAlignment="1">
      <alignment horizontal="right"/>
    </xf>
    <xf numFmtId="165" fontId="16" fillId="2" borderId="21" xfId="0" applyNumberFormat="1" applyFont="1" applyFill="1" applyBorder="1" applyAlignment="1">
      <alignment horizontal="right"/>
    </xf>
    <xf numFmtId="165" fontId="16" fillId="2" borderId="7" xfId="0" applyNumberFormat="1" applyFont="1" applyFill="1" applyBorder="1" applyAlignment="1">
      <alignment horizontal="right"/>
    </xf>
    <xf numFmtId="165"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6" fillId="2" borderId="0" xfId="0" applyFont="1" applyFill="1" applyAlignment="1">
      <alignment horizontal="left"/>
    </xf>
    <xf numFmtId="0" fontId="18" fillId="2" borderId="31" xfId="4" applyFont="1" applyFill="1" applyBorder="1"/>
    <xf numFmtId="164" fontId="8" fillId="2" borderId="8" xfId="0" applyNumberFormat="1" applyFont="1" applyFill="1" applyBorder="1" applyAlignment="1">
      <alignment horizontal="right"/>
    </xf>
    <xf numFmtId="164" fontId="8" fillId="2" borderId="22" xfId="0" applyNumberFormat="1" applyFont="1" applyFill="1" applyBorder="1" applyAlignment="1">
      <alignment horizontal="right"/>
    </xf>
    <xf numFmtId="164"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21"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0" fontId="15" fillId="2" borderId="0" xfId="4" applyFill="1" applyAlignment="1">
      <alignment horizontal="left" vertical="top"/>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8" fontId="0" fillId="3" borderId="0" xfId="0" applyNumberFormat="1" applyFill="1"/>
    <xf numFmtId="0" fontId="6" fillId="2" borderId="35" xfId="0" applyFont="1" applyFill="1" applyBorder="1" applyAlignment="1">
      <alignment horizontal="left" vertical="top"/>
    </xf>
    <xf numFmtId="0" fontId="6" fillId="2" borderId="0" xfId="0" applyFont="1" applyFill="1" applyAlignment="1">
      <alignment horizontal="left" vertical="center"/>
    </xf>
    <xf numFmtId="1" fontId="8" fillId="2" borderId="7" xfId="0" applyNumberFormat="1" applyFont="1" applyFill="1" applyBorder="1" applyAlignment="1">
      <alignment horizontal="right" indent="2"/>
    </xf>
    <xf numFmtId="1" fontId="8" fillId="3" borderId="8" xfId="0"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6" fillId="2" borderId="0" xfId="0" applyFont="1" applyFill="1" applyAlignment="1">
      <alignment horizontal="left" vertical="center" wrapText="1"/>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2508097</xdr:colOff>
      <xdr:row>4</xdr:row>
      <xdr:rowOff>461009</xdr:rowOff>
    </xdr:from>
    <xdr:to>
      <xdr:col>6</xdr:col>
      <xdr:colOff>3005665</xdr:colOff>
      <xdr:row>19</xdr:row>
      <xdr:rowOff>139246</xdr:rowOff>
    </xdr:to>
    <xdr:pic>
      <xdr:nvPicPr>
        <xdr:cNvPr id="21" name="Billede 20" descr="Danmarks kort&#1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stretch>
          <a:fillRect/>
        </a:stretch>
      </xdr:blipFill>
      <xdr:spPr>
        <a:xfrm>
          <a:off x="16249497" y="1210309"/>
          <a:ext cx="3775438" cy="5478327"/>
        </a:xfrm>
        <a:prstGeom prst="rect">
          <a:avLst/>
        </a:prstGeom>
      </xdr:spPr>
    </xdr:pic>
    <xdr:clientData/>
  </xdr:twoCellAnchor>
  <xdr:twoCellAnchor>
    <xdr:from>
      <xdr:col>2</xdr:col>
      <xdr:colOff>27215</xdr:colOff>
      <xdr:row>4</xdr:row>
      <xdr:rowOff>993322</xdr:rowOff>
    </xdr:from>
    <xdr:to>
      <xdr:col>3</xdr:col>
      <xdr:colOff>987063</xdr:colOff>
      <xdr:row>5</xdr:row>
      <xdr:rowOff>727457</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55903" y="1743416"/>
          <a:ext cx="2471941"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Amager</a:t>
          </a:r>
          <a:r>
            <a:rPr lang="da-DK" sz="1800" b="1" i="0" kern="1200" baseline="0">
              <a:solidFill>
                <a:schemeClr val="bg1"/>
              </a:solidFill>
              <a:effectLst/>
              <a:latin typeface="Calibri  "/>
              <a:ea typeface="+mn-ea"/>
              <a:cs typeface="+mn-cs"/>
            </a:rPr>
            <a:t> og Vestegnen</a:t>
          </a:r>
          <a:endParaRPr lang="da-DK" sz="1800" b="1" i="0" kern="1200">
            <a:solidFill>
              <a:srgbClr val="FFFF00"/>
            </a:solidFill>
            <a:effectLst/>
            <a:latin typeface="Calibri  "/>
            <a:ea typeface="+mn-ea"/>
            <a:cs typeface="+mn-cs"/>
          </a:endParaRPr>
        </a:p>
      </xdr:txBody>
    </xdr:sp>
    <xdr:clientData/>
  </xdr:twoCellAnchor>
  <xdr:twoCellAnchor editAs="oneCell">
    <xdr:from>
      <xdr:col>2</xdr:col>
      <xdr:colOff>0</xdr:colOff>
      <xdr:row>4</xdr:row>
      <xdr:rowOff>190500</xdr:rowOff>
    </xdr:from>
    <xdr:to>
      <xdr:col>2</xdr:col>
      <xdr:colOff>1295400</xdr:colOff>
      <xdr:row>4</xdr:row>
      <xdr:rowOff>805939</xdr:rowOff>
    </xdr:to>
    <xdr:pic>
      <xdr:nvPicPr>
        <xdr:cNvPr id="2" name="Billede 1" descr="Digital Sundhed Danmark">
          <a:extLst>
            <a:ext uri="{FF2B5EF4-FFF2-40B4-BE49-F238E27FC236}">
              <a16:creationId xmlns:a16="http://schemas.microsoft.com/office/drawing/2014/main" id="{C2F371D2-1663-4D50-AFCF-46199D3D14B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163286</xdr:colOff>
      <xdr:row>8</xdr:row>
      <xdr:rowOff>149679</xdr:rowOff>
    </xdr:from>
    <xdr:to>
      <xdr:col>3</xdr:col>
      <xdr:colOff>139385</xdr:colOff>
      <xdr:row>10</xdr:row>
      <xdr:rowOff>148266</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179" y="2898322"/>
          <a:ext cx="1486492" cy="542873"/>
        </a:xfrm>
        <a:prstGeom prst="rect">
          <a:avLst/>
        </a:prstGeom>
      </xdr:spPr>
    </xdr:pic>
    <xdr:clientData/>
  </xdr:twoCellAnchor>
  <xdr:twoCellAnchor editAs="oneCell">
    <xdr:from>
      <xdr:col>2</xdr:col>
      <xdr:colOff>149678</xdr:colOff>
      <xdr:row>14</xdr:row>
      <xdr:rowOff>149679</xdr:rowOff>
    </xdr:from>
    <xdr:to>
      <xdr:col>3</xdr:col>
      <xdr:colOff>73360</xdr:colOff>
      <xdr:row>16</xdr:row>
      <xdr:rowOff>146996</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4531179"/>
          <a:ext cx="1434075" cy="541603"/>
        </a:xfrm>
        <a:prstGeom prst="rect">
          <a:avLst/>
        </a:prstGeom>
      </xdr:spPr>
    </xdr:pic>
    <xdr:clientData/>
  </xdr:twoCellAnchor>
  <xdr:twoCellAnchor editAs="oneCell">
    <xdr:from>
      <xdr:col>2</xdr:col>
      <xdr:colOff>149678</xdr:colOff>
      <xdr:row>19</xdr:row>
      <xdr:rowOff>149678</xdr:rowOff>
    </xdr:from>
    <xdr:to>
      <xdr:col>3</xdr:col>
      <xdr:colOff>1555580</xdr:colOff>
      <xdr:row>21</xdr:row>
      <xdr:rowOff>144455</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571" y="6164035"/>
          <a:ext cx="2916295" cy="539063"/>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2" name="Billede 1">
          <a:extLst>
            <a:ext uri="{FF2B5EF4-FFF2-40B4-BE49-F238E27FC236}">
              <a16:creationId xmlns:a16="http://schemas.microsoft.com/office/drawing/2014/main" id="{A7B64BB7-EF7C-4165-B5EF-E88AFE5E3AB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4FB8206F-6E0E-4234-8CB2-6C5BA6CA49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C7F15584-DC3F-4C7E-AC71-2C85112A4EB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DD664F32-7CC5-4A2F-A3B4-637EC936EDD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6EC0078A-9FD9-4B17-9F11-22071C101D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ABDCDBD4-98BE-44A0-AA41-76A1541106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16B61C44-F085-4B52-B506-F629784AC15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8F87D59A-44D0-4086-9715-0B20D95C2C9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28575</xdr:colOff>
      <xdr:row>4</xdr:row>
      <xdr:rowOff>190500</xdr:rowOff>
    </xdr:from>
    <xdr:to>
      <xdr:col>2</xdr:col>
      <xdr:colOff>1323975</xdr:colOff>
      <xdr:row>4</xdr:row>
      <xdr:rowOff>805939</xdr:rowOff>
    </xdr:to>
    <xdr:pic>
      <xdr:nvPicPr>
        <xdr:cNvPr id="2" name="Billede 1">
          <a:extLst>
            <a:ext uri="{FF2B5EF4-FFF2-40B4-BE49-F238E27FC236}">
              <a16:creationId xmlns:a16="http://schemas.microsoft.com/office/drawing/2014/main" id="{B4C5C154-CC5B-4160-BD49-5F1A684DC3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42975"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sheetPr codeName="Ark1"/>
  <dimension ref="B4:I59"/>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9" t="s">
        <v>112</v>
      </c>
      <c r="D8" s="110"/>
      <c r="E8" s="111"/>
      <c r="F8" s="13"/>
      <c r="G8" s="13"/>
      <c r="H8" s="11"/>
    </row>
    <row r="9" spans="2:8" ht="46.9" customHeight="1" x14ac:dyDescent="0.6">
      <c r="B9" s="10"/>
      <c r="C9" s="112"/>
      <c r="D9" s="113"/>
      <c r="E9" s="114"/>
      <c r="F9" s="13"/>
      <c r="G9" s="13"/>
      <c r="H9" s="11"/>
    </row>
    <row r="10" spans="2:8" ht="18" customHeight="1" x14ac:dyDescent="0.6">
      <c r="B10" s="10"/>
      <c r="C10" s="92"/>
      <c r="D10" s="90"/>
      <c r="E10" s="91"/>
      <c r="F10" s="13"/>
      <c r="G10" s="13"/>
      <c r="H10" s="11"/>
    </row>
    <row r="11" spans="2:8" ht="23.25" customHeight="1" x14ac:dyDescent="0.6">
      <c r="B11" s="10"/>
      <c r="C11" s="112" t="s">
        <v>71</v>
      </c>
      <c r="D11" s="113"/>
      <c r="E11" s="114"/>
      <c r="F11" s="13"/>
      <c r="G11" s="13"/>
      <c r="H11" s="11"/>
    </row>
    <row r="12" spans="2:8" ht="21" customHeight="1" x14ac:dyDescent="0.6">
      <c r="B12" s="10"/>
      <c r="C12" s="92" t="s">
        <v>68</v>
      </c>
      <c r="D12" s="90"/>
      <c r="E12" s="91"/>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ht="18.600000000000001" customHeight="1" x14ac:dyDescent="0.6">
      <c r="B31" s="10"/>
      <c r="C31" s="53"/>
      <c r="D31" s="13"/>
      <c r="E31" s="13"/>
      <c r="F31" s="13"/>
      <c r="G31" s="13"/>
      <c r="H31" s="11"/>
    </row>
    <row r="32" spans="2:8" ht="18.600000000000001" customHeight="1" x14ac:dyDescent="0.6">
      <c r="B32" s="10"/>
      <c r="C32" s="53"/>
      <c r="D32" s="13"/>
      <c r="E32" s="13"/>
      <c r="F32" s="13"/>
      <c r="G32" s="13"/>
      <c r="H32" s="11"/>
    </row>
    <row r="33" spans="2:8" ht="18.600000000000001" customHeight="1" x14ac:dyDescent="0.6">
      <c r="B33" s="10"/>
      <c r="C33" s="53"/>
      <c r="D33" s="13"/>
      <c r="E33" s="13"/>
      <c r="F33" s="13"/>
      <c r="G33" s="13"/>
      <c r="H33" s="11"/>
    </row>
    <row r="34" spans="2:8" ht="18.600000000000001" customHeight="1" x14ac:dyDescent="0.6">
      <c r="B34" s="10"/>
      <c r="C34" s="53"/>
      <c r="D34" s="13"/>
      <c r="E34" s="13"/>
      <c r="F34" s="13"/>
      <c r="G34" s="13"/>
      <c r="H34" s="11"/>
    </row>
    <row r="35" spans="2:8" ht="18.600000000000001" customHeight="1" x14ac:dyDescent="0.6">
      <c r="B35" s="10"/>
      <c r="C35" s="53"/>
      <c r="D35" s="13"/>
      <c r="E35" s="13"/>
      <c r="F35" s="13"/>
      <c r="G35" s="13"/>
      <c r="H35" s="11"/>
    </row>
    <row r="36" spans="2:8" x14ac:dyDescent="0.25">
      <c r="B36" s="14"/>
      <c r="C36" s="49"/>
      <c r="D36" s="6"/>
      <c r="E36" s="13"/>
      <c r="F36" s="13"/>
      <c r="G36" s="13"/>
      <c r="H36" s="11"/>
    </row>
    <row r="37" spans="2:8" x14ac:dyDescent="0.25">
      <c r="B37" s="15"/>
      <c r="C37" s="48"/>
      <c r="D37" s="16"/>
      <c r="E37" s="7"/>
      <c r="F37" s="7"/>
      <c r="G37" s="7"/>
      <c r="H37" s="19"/>
    </row>
    <row r="38" spans="2:8" ht="17.100000000000001" customHeight="1" x14ac:dyDescent="0.25">
      <c r="B38" s="9"/>
      <c r="C38" s="9"/>
    </row>
    <row r="40" spans="2:8" ht="17.100000000000001" customHeight="1" x14ac:dyDescent="0.25"/>
    <row r="50" spans="3:9" x14ac:dyDescent="0.25">
      <c r="I50" s="1" t="s">
        <v>2</v>
      </c>
    </row>
    <row r="59" spans="3:9" x14ac:dyDescent="0.25">
      <c r="C59" s="2"/>
    </row>
  </sheetData>
  <mergeCells count="2">
    <mergeCell ref="C8:E9"/>
    <mergeCell ref="C11:E11"/>
  </mergeCells>
  <hyperlinks>
    <hyperlink ref="C12" r:id="rId1" xr:uid="{B8988BA2-9DAD-4FBA-9B1A-1F62F405A1EA}"/>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sheetPr codeName="Ark2"/>
  <dimension ref="B4:I48"/>
  <sheetViews>
    <sheetView topLeftCell="C20" zoomScaleNormal="100" workbookViewId="0">
      <selection activeCell="C20" sqref="C20"/>
    </sheetView>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8" t="s">
        <v>72</v>
      </c>
      <c r="F10" s="13"/>
      <c r="G10" s="13"/>
      <c r="H10" s="11"/>
    </row>
    <row r="11" spans="2:8" ht="21" x14ac:dyDescent="0.35">
      <c r="B11" s="14"/>
      <c r="C11" s="66"/>
      <c r="D11" s="6"/>
      <c r="E11" s="78" t="s">
        <v>73</v>
      </c>
      <c r="F11" s="13"/>
      <c r="G11" s="13"/>
      <c r="H11" s="11"/>
    </row>
    <row r="12" spans="2:8" ht="21" x14ac:dyDescent="0.35">
      <c r="B12" s="14"/>
      <c r="C12" s="66"/>
      <c r="D12" s="6"/>
      <c r="E12" s="78" t="s">
        <v>74</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8" t="s">
        <v>75</v>
      </c>
      <c r="F16" s="13"/>
      <c r="G16" s="13"/>
      <c r="H16" s="11"/>
    </row>
    <row r="17" spans="2:8" ht="21" x14ac:dyDescent="0.35">
      <c r="B17" s="14"/>
      <c r="C17" s="66"/>
      <c r="D17" s="6"/>
      <c r="E17" s="78" t="s">
        <v>76</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8" t="s">
        <v>108</v>
      </c>
      <c r="F21" s="13"/>
      <c r="G21" s="13"/>
      <c r="H21" s="11"/>
    </row>
    <row r="22" spans="2:8" ht="21" x14ac:dyDescent="0.35">
      <c r="B22" s="14"/>
      <c r="C22" s="66"/>
      <c r="D22" s="6"/>
      <c r="E22" s="78" t="s">
        <v>109</v>
      </c>
      <c r="F22" s="13"/>
      <c r="G22" s="13"/>
      <c r="H22" s="11"/>
    </row>
    <row r="23" spans="2:8" ht="21" x14ac:dyDescent="0.35">
      <c r="B23" s="14"/>
      <c r="C23" s="66"/>
      <c r="D23" s="6"/>
      <c r="E23" s="78" t="s">
        <v>110</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codeName="Ark3">
    <tabColor theme="6" tint="0.59999389629810485"/>
  </sheetPr>
  <dimension ref="B4:H49"/>
  <sheetViews>
    <sheetView topLeftCell="F5" zoomScaleNormal="100" workbookViewId="0">
      <selection activeCell="F5" sqref="F5"/>
    </sheetView>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77</v>
      </c>
      <c r="D6" s="115"/>
      <c r="E6" s="115"/>
      <c r="F6" s="115"/>
      <c r="G6" s="115"/>
      <c r="H6" s="26"/>
    </row>
    <row r="7" spans="2:8" ht="21" x14ac:dyDescent="0.35">
      <c r="B7" s="23"/>
      <c r="C7" s="116" t="s">
        <v>78</v>
      </c>
      <c r="D7" s="116"/>
      <c r="E7" s="116"/>
      <c r="F7" s="116"/>
      <c r="G7" s="116"/>
      <c r="H7" s="26"/>
    </row>
    <row r="8" spans="2:8" ht="18.75" x14ac:dyDescent="0.3">
      <c r="B8" s="23"/>
      <c r="C8" s="34" t="s">
        <v>60</v>
      </c>
      <c r="D8" s="5"/>
      <c r="E8" s="6"/>
      <c r="F8" s="6"/>
      <c r="G8" s="6"/>
      <c r="H8" s="26"/>
    </row>
    <row r="9" spans="2:8" ht="15" customHeight="1" x14ac:dyDescent="0.3">
      <c r="B9" s="23"/>
      <c r="C9" s="20"/>
      <c r="D9" s="5"/>
      <c r="E9" s="6"/>
      <c r="F9" s="6"/>
      <c r="G9" s="6"/>
      <c r="H9" s="26"/>
    </row>
    <row r="10" spans="2:8" ht="15" customHeight="1" x14ac:dyDescent="0.25">
      <c r="B10" s="23"/>
      <c r="C10" s="118" t="s">
        <v>3</v>
      </c>
      <c r="D10" s="119" t="s">
        <v>31</v>
      </c>
      <c r="E10" s="119"/>
      <c r="F10" s="117" t="s">
        <v>32</v>
      </c>
      <c r="G10" s="117" t="s">
        <v>33</v>
      </c>
      <c r="H10" s="26"/>
    </row>
    <row r="11" spans="2:8" ht="49.15" customHeight="1" x14ac:dyDescent="0.25">
      <c r="B11" s="23"/>
      <c r="C11" s="118"/>
      <c r="D11" s="35" t="s">
        <v>34</v>
      </c>
      <c r="E11" s="35" t="s">
        <v>25</v>
      </c>
      <c r="F11" s="117"/>
      <c r="G11" s="117"/>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v>
      </c>
      <c r="D13" s="38">
        <v>24543768.93</v>
      </c>
      <c r="E13" s="36">
        <v>2511665.39</v>
      </c>
      <c r="F13" s="38">
        <v>4851940.57</v>
      </c>
      <c r="G13" s="36">
        <v>31907374.879999999</v>
      </c>
      <c r="H13" s="26"/>
    </row>
    <row r="14" spans="2:8" ht="15" customHeight="1" x14ac:dyDescent="0.25">
      <c r="B14" s="23"/>
      <c r="C14" s="41" t="s">
        <v>6</v>
      </c>
      <c r="D14" s="42">
        <v>4236830.7300000004</v>
      </c>
      <c r="E14" s="43">
        <v>379586.98</v>
      </c>
      <c r="F14" s="42">
        <v>762075.31</v>
      </c>
      <c r="G14" s="43">
        <v>5378493.0199999996</v>
      </c>
      <c r="H14" s="26"/>
    </row>
    <row r="15" spans="2:8" ht="15" customHeight="1" x14ac:dyDescent="0.25">
      <c r="B15" s="23"/>
      <c r="C15" s="44"/>
      <c r="D15" s="45" t="s">
        <v>67</v>
      </c>
      <c r="E15" s="45" t="s">
        <v>67</v>
      </c>
      <c r="F15" s="45" t="s">
        <v>67</v>
      </c>
      <c r="G15" s="45" t="s">
        <v>67</v>
      </c>
      <c r="H15" s="26"/>
    </row>
    <row r="16" spans="2:8" ht="15" customHeight="1" x14ac:dyDescent="0.25">
      <c r="B16" s="23"/>
      <c r="C16" s="28" t="s">
        <v>7</v>
      </c>
      <c r="D16" s="38">
        <v>424337.31</v>
      </c>
      <c r="E16" s="36">
        <v>42395.96</v>
      </c>
      <c r="F16" s="38">
        <v>72719.33</v>
      </c>
      <c r="G16" s="36">
        <v>539452.59</v>
      </c>
      <c r="H16" s="26"/>
    </row>
    <row r="17" spans="2:8" x14ac:dyDescent="0.25">
      <c r="B17" s="23"/>
      <c r="C17" s="28" t="s">
        <v>8</v>
      </c>
      <c r="D17" s="38">
        <v>560012.18999999994</v>
      </c>
      <c r="E17" s="36">
        <v>54029.46</v>
      </c>
      <c r="F17" s="38">
        <v>95058.2</v>
      </c>
      <c r="G17" s="36">
        <v>709099.85</v>
      </c>
      <c r="H17" s="26"/>
    </row>
    <row r="18" spans="2:8" x14ac:dyDescent="0.25">
      <c r="B18" s="23"/>
      <c r="C18" s="29" t="s">
        <v>9</v>
      </c>
      <c r="D18" s="39">
        <v>209997.79</v>
      </c>
      <c r="E18" s="37">
        <v>12497.64</v>
      </c>
      <c r="F18" s="39">
        <v>41231.86</v>
      </c>
      <c r="G18" s="37">
        <v>263727.28000000003</v>
      </c>
      <c r="H18" s="26"/>
    </row>
    <row r="19" spans="2:8" ht="15" customHeight="1" x14ac:dyDescent="0.25">
      <c r="B19" s="23"/>
      <c r="C19" s="28" t="s">
        <v>10</v>
      </c>
      <c r="D19" s="38">
        <v>340486.22</v>
      </c>
      <c r="E19" s="36">
        <v>40204.83</v>
      </c>
      <c r="F19" s="38">
        <v>62304.52</v>
      </c>
      <c r="G19" s="36">
        <v>442995.58</v>
      </c>
      <c r="H19" s="26"/>
    </row>
    <row r="20" spans="2:8" ht="15" customHeight="1" x14ac:dyDescent="0.25">
      <c r="B20" s="23"/>
      <c r="C20" s="29" t="s">
        <v>11</v>
      </c>
      <c r="D20" s="38">
        <v>736098.68</v>
      </c>
      <c r="E20" s="36">
        <v>61049.83</v>
      </c>
      <c r="F20" s="38">
        <v>135589.31</v>
      </c>
      <c r="G20" s="36">
        <v>932737.82</v>
      </c>
      <c r="H20" s="26"/>
    </row>
    <row r="21" spans="2:8" ht="15" customHeight="1" x14ac:dyDescent="0.25">
      <c r="B21" s="23"/>
      <c r="C21" s="28" t="s">
        <v>12</v>
      </c>
      <c r="D21" s="38">
        <v>769921.76</v>
      </c>
      <c r="E21" s="36">
        <v>65828.479999999996</v>
      </c>
      <c r="F21" s="38">
        <v>139329.32</v>
      </c>
      <c r="G21" s="36">
        <v>975079.55</v>
      </c>
      <c r="H21" s="26"/>
    </row>
    <row r="22" spans="2:8" ht="15" customHeight="1" x14ac:dyDescent="0.25">
      <c r="B22" s="23"/>
      <c r="C22" s="28" t="s">
        <v>13</v>
      </c>
      <c r="D22" s="38">
        <v>337413.16</v>
      </c>
      <c r="E22" s="36">
        <v>29744.02</v>
      </c>
      <c r="F22" s="38">
        <v>58966.66</v>
      </c>
      <c r="G22" s="36">
        <v>426123.84</v>
      </c>
      <c r="H22" s="26"/>
    </row>
    <row r="23" spans="2:8" x14ac:dyDescent="0.25">
      <c r="B23" s="23"/>
      <c r="C23" s="28" t="s">
        <v>14</v>
      </c>
      <c r="D23" s="38">
        <v>627318.69999999995</v>
      </c>
      <c r="E23" s="36">
        <v>55075.99</v>
      </c>
      <c r="F23" s="38">
        <v>113678.86</v>
      </c>
      <c r="G23" s="36">
        <v>796073.55</v>
      </c>
      <c r="H23" s="26"/>
    </row>
    <row r="24" spans="2:8" x14ac:dyDescent="0.25">
      <c r="B24" s="23"/>
      <c r="C24" s="29" t="s">
        <v>15</v>
      </c>
      <c r="D24" s="39">
        <v>231244.92</v>
      </c>
      <c r="E24" s="37">
        <v>18760.78</v>
      </c>
      <c r="F24" s="39">
        <v>43197.25</v>
      </c>
      <c r="G24" s="37">
        <v>293202.95</v>
      </c>
      <c r="H24" s="26"/>
    </row>
    <row r="25" spans="2:8" x14ac:dyDescent="0.25">
      <c r="B25" s="23"/>
      <c r="C25" s="32" t="s">
        <v>113</v>
      </c>
      <c r="D25" s="31"/>
      <c r="E25" s="31"/>
      <c r="F25" s="31"/>
      <c r="G25" s="31"/>
      <c r="H25" s="26"/>
    </row>
    <row r="26" spans="2:8" x14ac:dyDescent="0.25">
      <c r="B26" s="23"/>
      <c r="C26" s="33" t="s">
        <v>70</v>
      </c>
      <c r="D26" s="33"/>
      <c r="E26" s="33"/>
      <c r="F26" s="33"/>
      <c r="G26" s="33"/>
      <c r="H26" s="26"/>
    </row>
    <row r="27" spans="2:8" x14ac:dyDescent="0.25">
      <c r="B27" s="23"/>
      <c r="C27" s="33"/>
      <c r="D27" s="33"/>
      <c r="E27" s="33"/>
      <c r="F27" s="33"/>
      <c r="G27" s="33"/>
      <c r="H27" s="26"/>
    </row>
    <row r="28" spans="2:8" ht="21.6" customHeight="1" x14ac:dyDescent="0.35">
      <c r="B28" s="23"/>
      <c r="C28" s="30" t="s">
        <v>79</v>
      </c>
      <c r="D28" s="33"/>
      <c r="E28" s="33"/>
      <c r="F28" s="33"/>
      <c r="G28" s="33"/>
      <c r="H28" s="26"/>
    </row>
    <row r="29" spans="2:8" ht="20.100000000000001" customHeight="1" x14ac:dyDescent="0.3">
      <c r="B29" s="23"/>
      <c r="C29" s="34" t="s">
        <v>60</v>
      </c>
      <c r="D29" s="33"/>
      <c r="E29" s="33"/>
      <c r="F29" s="33"/>
      <c r="G29" s="33"/>
      <c r="H29" s="26"/>
    </row>
    <row r="30" spans="2:8" ht="18.75" x14ac:dyDescent="0.3">
      <c r="B30" s="23"/>
      <c r="C30" s="34"/>
      <c r="D30" s="33"/>
      <c r="E30" s="33"/>
      <c r="F30" s="33"/>
      <c r="G30" s="33"/>
      <c r="H30" s="26"/>
    </row>
    <row r="31" spans="2:8" ht="20.100000000000001" customHeight="1" x14ac:dyDescent="0.25">
      <c r="B31" s="23"/>
      <c r="C31" s="118" t="s">
        <v>3</v>
      </c>
      <c r="D31" s="119" t="s">
        <v>31</v>
      </c>
      <c r="E31" s="119"/>
      <c r="F31" s="117" t="s">
        <v>32</v>
      </c>
      <c r="G31" s="117" t="s">
        <v>33</v>
      </c>
      <c r="H31" s="26"/>
    </row>
    <row r="32" spans="2:8" ht="49.15" customHeight="1" x14ac:dyDescent="0.25">
      <c r="B32" s="23"/>
      <c r="C32" s="118"/>
      <c r="D32" s="35" t="s">
        <v>34</v>
      </c>
      <c r="E32" s="35" t="s">
        <v>25</v>
      </c>
      <c r="F32" s="117"/>
      <c r="G32" s="117"/>
      <c r="H32" s="26"/>
    </row>
    <row r="33" spans="2:8" x14ac:dyDescent="0.25">
      <c r="B33" s="23"/>
      <c r="C33" s="28" t="s">
        <v>4</v>
      </c>
      <c r="D33" s="38">
        <v>13976.95</v>
      </c>
      <c r="E33" s="36">
        <v>1123.22</v>
      </c>
      <c r="F33" s="38">
        <v>2489.67</v>
      </c>
      <c r="G33" s="36">
        <v>17589.84</v>
      </c>
      <c r="H33" s="26"/>
    </row>
    <row r="34" spans="2:8" x14ac:dyDescent="0.25">
      <c r="B34" s="23"/>
      <c r="C34" s="28" t="s">
        <v>5</v>
      </c>
      <c r="D34" s="38">
        <v>12712.35</v>
      </c>
      <c r="E34" s="36">
        <v>1300.9100000000001</v>
      </c>
      <c r="F34" s="38">
        <v>2513.04</v>
      </c>
      <c r="G34" s="36">
        <v>16526.3</v>
      </c>
      <c r="H34" s="26"/>
    </row>
    <row r="35" spans="2:8" x14ac:dyDescent="0.25">
      <c r="B35" s="23"/>
      <c r="C35" s="41" t="s">
        <v>6</v>
      </c>
      <c r="D35" s="42">
        <v>13783.82</v>
      </c>
      <c r="E35" s="43">
        <v>1234.92</v>
      </c>
      <c r="F35" s="42">
        <v>2479.29</v>
      </c>
      <c r="G35" s="43">
        <v>17498.03</v>
      </c>
      <c r="H35" s="26"/>
    </row>
    <row r="36" spans="2:8" x14ac:dyDescent="0.25">
      <c r="B36" s="23"/>
      <c r="C36" s="44"/>
      <c r="D36" s="45" t="s">
        <v>67</v>
      </c>
      <c r="E36" s="45" t="s">
        <v>67</v>
      </c>
      <c r="F36" s="45" t="s">
        <v>67</v>
      </c>
      <c r="G36" s="45" t="s">
        <v>67</v>
      </c>
      <c r="H36" s="26"/>
    </row>
    <row r="37" spans="2:8" x14ac:dyDescent="0.25">
      <c r="B37" s="23"/>
      <c r="C37" s="28" t="s">
        <v>7</v>
      </c>
      <c r="D37" s="38">
        <v>15091.84</v>
      </c>
      <c r="E37" s="36">
        <v>1507.84</v>
      </c>
      <c r="F37" s="38">
        <v>2586.31</v>
      </c>
      <c r="G37" s="36">
        <v>19185.990000000002</v>
      </c>
      <c r="H37" s="26"/>
    </row>
    <row r="38" spans="2:8" x14ac:dyDescent="0.25">
      <c r="B38" s="23"/>
      <c r="C38" s="28" t="s">
        <v>8</v>
      </c>
      <c r="D38" s="38">
        <v>13861.34</v>
      </c>
      <c r="E38" s="36">
        <v>1337.33</v>
      </c>
      <c r="F38" s="38">
        <v>2352.87</v>
      </c>
      <c r="G38" s="36">
        <v>17551.54</v>
      </c>
      <c r="H38" s="26"/>
    </row>
    <row r="39" spans="2:8" x14ac:dyDescent="0.25">
      <c r="B39" s="23"/>
      <c r="C39" s="29" t="s">
        <v>9</v>
      </c>
      <c r="D39" s="39">
        <v>14532.72</v>
      </c>
      <c r="E39" s="37">
        <v>864.89</v>
      </c>
      <c r="F39" s="39">
        <v>2853.42</v>
      </c>
      <c r="G39" s="37">
        <v>18251.02</v>
      </c>
      <c r="H39" s="26"/>
    </row>
    <row r="40" spans="2:8" x14ac:dyDescent="0.25">
      <c r="B40" s="23"/>
      <c r="C40" s="28" t="s">
        <v>10</v>
      </c>
      <c r="D40" s="38">
        <v>13691.19</v>
      </c>
      <c r="E40" s="36">
        <v>1616.66</v>
      </c>
      <c r="F40" s="38">
        <v>2505.31</v>
      </c>
      <c r="G40" s="36">
        <v>17813.16</v>
      </c>
      <c r="H40" s="26"/>
    </row>
    <row r="41" spans="2:8" x14ac:dyDescent="0.25">
      <c r="B41" s="23"/>
      <c r="C41" s="29" t="s">
        <v>11</v>
      </c>
      <c r="D41" s="38">
        <v>13692.31</v>
      </c>
      <c r="E41" s="36">
        <v>1135.5999999999999</v>
      </c>
      <c r="F41" s="38">
        <v>2522.12</v>
      </c>
      <c r="G41" s="36">
        <v>17350.03</v>
      </c>
      <c r="H41" s="26"/>
    </row>
    <row r="42" spans="2:8" x14ac:dyDescent="0.25">
      <c r="B42" s="23"/>
      <c r="C42" s="28" t="s">
        <v>12</v>
      </c>
      <c r="D42" s="38">
        <v>13036.48</v>
      </c>
      <c r="E42" s="36">
        <v>1114.6199999999999</v>
      </c>
      <c r="F42" s="38">
        <v>2359.15</v>
      </c>
      <c r="G42" s="36">
        <v>16510.259999999998</v>
      </c>
      <c r="H42" s="26"/>
    </row>
    <row r="43" spans="2:8" x14ac:dyDescent="0.25">
      <c r="B43" s="23"/>
      <c r="C43" s="28" t="s">
        <v>13</v>
      </c>
      <c r="D43" s="38">
        <v>13848.27</v>
      </c>
      <c r="E43" s="36">
        <v>1220.77</v>
      </c>
      <c r="F43" s="38">
        <v>2420.14</v>
      </c>
      <c r="G43" s="36">
        <v>17489.18</v>
      </c>
      <c r="H43" s="26"/>
    </row>
    <row r="44" spans="2:8" x14ac:dyDescent="0.25">
      <c r="B44" s="23"/>
      <c r="C44" s="28" t="s">
        <v>14</v>
      </c>
      <c r="D44" s="38">
        <v>14246.23</v>
      </c>
      <c r="E44" s="36">
        <v>1250.76</v>
      </c>
      <c r="F44" s="38">
        <v>2581.62</v>
      </c>
      <c r="G44" s="36">
        <v>18078.61</v>
      </c>
      <c r="H44" s="26"/>
    </row>
    <row r="45" spans="2:8" x14ac:dyDescent="0.25">
      <c r="B45" s="23"/>
      <c r="C45" s="29" t="s">
        <v>15</v>
      </c>
      <c r="D45" s="39">
        <v>12621.16</v>
      </c>
      <c r="E45" s="37">
        <v>1023.95</v>
      </c>
      <c r="F45" s="39">
        <v>2357.67</v>
      </c>
      <c r="G45" s="37">
        <v>16002.78</v>
      </c>
      <c r="H45" s="26"/>
    </row>
    <row r="46" spans="2:8" x14ac:dyDescent="0.25">
      <c r="B46" s="23"/>
      <c r="C46" s="32" t="s">
        <v>113</v>
      </c>
      <c r="D46" s="33"/>
      <c r="E46" s="33"/>
      <c r="F46" s="33"/>
      <c r="G46" s="33"/>
      <c r="H46" s="26"/>
    </row>
    <row r="47" spans="2:8" x14ac:dyDescent="0.25">
      <c r="B47" s="23"/>
      <c r="C47" s="33" t="s">
        <v>70</v>
      </c>
      <c r="D47" s="33"/>
      <c r="E47" s="33"/>
      <c r="F47" s="33"/>
      <c r="G47" s="33"/>
      <c r="H47" s="26"/>
    </row>
    <row r="48" spans="2:8" ht="15" customHeight="1" x14ac:dyDescent="0.25">
      <c r="B48" s="24"/>
      <c r="C48" s="7"/>
      <c r="D48" s="7"/>
      <c r="E48" s="7"/>
      <c r="F48" s="7"/>
      <c r="G48" s="7"/>
      <c r="H48" s="27"/>
    </row>
    <row r="49" ht="20.100000000000001" customHeight="1" x14ac:dyDescent="0.25"/>
  </sheetData>
  <mergeCells count="10">
    <mergeCell ref="C6:G6"/>
    <mergeCell ref="C7:G7"/>
    <mergeCell ref="G31:G32"/>
    <mergeCell ref="C31:C32"/>
    <mergeCell ref="C10:C11"/>
    <mergeCell ref="G10:G11"/>
    <mergeCell ref="F10:F11"/>
    <mergeCell ref="D10:E10"/>
    <mergeCell ref="D31:E31"/>
    <mergeCell ref="F31:F32"/>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codeName="Ark4">
    <tabColor theme="6" tint="0.59999389629810485"/>
  </sheetPr>
  <dimension ref="B4:I47"/>
  <sheetViews>
    <sheetView topLeftCell="G5" zoomScaleNormal="100" workbookViewId="0">
      <selection activeCell="G5" sqref="G5"/>
    </sheetView>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5" t="s">
        <v>80</v>
      </c>
      <c r="D6" s="115"/>
      <c r="E6" s="115"/>
      <c r="F6" s="115"/>
      <c r="G6" s="115"/>
      <c r="H6" s="115"/>
      <c r="I6" s="26"/>
    </row>
    <row r="7" spans="2:9" ht="21" x14ac:dyDescent="0.35">
      <c r="B7" s="23"/>
      <c r="C7" s="116" t="s">
        <v>81</v>
      </c>
      <c r="D7" s="116"/>
      <c r="E7" s="116"/>
      <c r="F7" s="116"/>
      <c r="G7" s="116"/>
      <c r="H7" s="116"/>
      <c r="I7" s="26"/>
    </row>
    <row r="8" spans="2:9" ht="18.75" x14ac:dyDescent="0.3">
      <c r="B8" s="23"/>
      <c r="C8" s="34" t="s">
        <v>60</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35</v>
      </c>
      <c r="E10" s="35" t="s">
        <v>36</v>
      </c>
      <c r="F10" s="35" t="s">
        <v>37</v>
      </c>
      <c r="G10" s="35" t="s">
        <v>38</v>
      </c>
      <c r="H10" s="35" t="s">
        <v>33</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v>
      </c>
      <c r="D12" s="38">
        <v>15152.41</v>
      </c>
      <c r="E12" s="36">
        <v>19219.98</v>
      </c>
      <c r="F12" s="38">
        <v>50087.34</v>
      </c>
      <c r="G12" s="36">
        <v>41767</v>
      </c>
      <c r="H12" s="38">
        <v>126226.73</v>
      </c>
      <c r="I12" s="26"/>
    </row>
    <row r="13" spans="2:9" ht="15" customHeight="1" x14ac:dyDescent="0.25">
      <c r="B13" s="23"/>
      <c r="C13" s="41" t="s">
        <v>6</v>
      </c>
      <c r="D13" s="42">
        <v>5582.1</v>
      </c>
      <c r="E13" s="43">
        <v>1210.0899999999999</v>
      </c>
      <c r="F13" s="42">
        <v>6695.14</v>
      </c>
      <c r="G13" s="43">
        <v>6630.79</v>
      </c>
      <c r="H13" s="42">
        <v>20118.12</v>
      </c>
      <c r="I13" s="26"/>
    </row>
    <row r="14" spans="2:9" ht="15" customHeight="1" x14ac:dyDescent="0.25">
      <c r="B14" s="23"/>
      <c r="C14" s="44"/>
      <c r="D14" s="45" t="s">
        <v>67</v>
      </c>
      <c r="E14" s="45" t="s">
        <v>67</v>
      </c>
      <c r="F14" s="45" t="s">
        <v>67</v>
      </c>
      <c r="G14" s="45" t="s">
        <v>67</v>
      </c>
      <c r="H14" s="45" t="s">
        <v>67</v>
      </c>
      <c r="I14" s="26"/>
    </row>
    <row r="15" spans="2:9" ht="15" customHeight="1" x14ac:dyDescent="0.25">
      <c r="B15" s="23"/>
      <c r="C15" s="28" t="s">
        <v>7</v>
      </c>
      <c r="D15" s="38">
        <v>315.56</v>
      </c>
      <c r="E15" s="36">
        <v>965.94</v>
      </c>
      <c r="F15" s="38">
        <v>375.02</v>
      </c>
      <c r="G15" s="36">
        <v>631.98</v>
      </c>
      <c r="H15" s="38">
        <v>2288.5100000000002</v>
      </c>
      <c r="I15" s="26"/>
    </row>
    <row r="16" spans="2:9" ht="15" customHeight="1" x14ac:dyDescent="0.25">
      <c r="B16" s="23"/>
      <c r="C16" s="28" t="s">
        <v>8</v>
      </c>
      <c r="D16" s="38">
        <v>50.6</v>
      </c>
      <c r="E16" s="36">
        <v>704.19</v>
      </c>
      <c r="F16" s="38">
        <v>1002.47</v>
      </c>
      <c r="G16" s="36">
        <v>869.68</v>
      </c>
      <c r="H16" s="38">
        <v>2626.94</v>
      </c>
      <c r="I16" s="26"/>
    </row>
    <row r="17" spans="2:9" ht="15" customHeight="1" x14ac:dyDescent="0.25">
      <c r="B17" s="23"/>
      <c r="C17" s="29" t="s">
        <v>9</v>
      </c>
      <c r="D17" s="107">
        <v>-14.3</v>
      </c>
      <c r="E17" s="108">
        <v>-250.18</v>
      </c>
      <c r="F17" s="38">
        <v>252.42</v>
      </c>
      <c r="G17" s="36">
        <v>345.52</v>
      </c>
      <c r="H17" s="38">
        <v>333.45</v>
      </c>
      <c r="I17" s="26"/>
    </row>
    <row r="18" spans="2:9" ht="15" customHeight="1" x14ac:dyDescent="0.25">
      <c r="B18" s="23"/>
      <c r="C18" s="28" t="s">
        <v>10</v>
      </c>
      <c r="D18" s="38">
        <v>933.64</v>
      </c>
      <c r="E18" s="36">
        <v>561.44000000000005</v>
      </c>
      <c r="F18" s="38">
        <v>334.16</v>
      </c>
      <c r="G18" s="36">
        <v>431.89</v>
      </c>
      <c r="H18" s="38">
        <v>2261.12</v>
      </c>
      <c r="I18" s="26"/>
    </row>
    <row r="19" spans="2:9" ht="15" customHeight="1" x14ac:dyDescent="0.25">
      <c r="B19" s="23"/>
      <c r="C19" s="29" t="s">
        <v>11</v>
      </c>
      <c r="D19" s="107">
        <v>-76.23</v>
      </c>
      <c r="E19" s="108">
        <v>-488.34</v>
      </c>
      <c r="F19" s="38">
        <v>1151.52</v>
      </c>
      <c r="G19" s="36">
        <v>1407.92</v>
      </c>
      <c r="H19" s="38">
        <v>1994.86</v>
      </c>
      <c r="I19" s="26"/>
    </row>
    <row r="20" spans="2:9" ht="15" customHeight="1" x14ac:dyDescent="0.25">
      <c r="B20" s="23"/>
      <c r="C20" s="28" t="s">
        <v>12</v>
      </c>
      <c r="D20" s="38">
        <v>751.48</v>
      </c>
      <c r="E20" s="108">
        <v>-477.35</v>
      </c>
      <c r="F20" s="38">
        <v>1055.3599999999999</v>
      </c>
      <c r="G20" s="36">
        <v>1105.83</v>
      </c>
      <c r="H20" s="38">
        <v>2435.3200000000002</v>
      </c>
      <c r="I20" s="26"/>
    </row>
    <row r="21" spans="2:9" ht="15" customHeight="1" x14ac:dyDescent="0.25">
      <c r="B21" s="23"/>
      <c r="C21" s="28" t="s">
        <v>13</v>
      </c>
      <c r="D21" s="107">
        <v>-102.45</v>
      </c>
      <c r="E21" s="108">
        <v>-44.67</v>
      </c>
      <c r="F21" s="38">
        <v>555.32000000000005</v>
      </c>
      <c r="G21" s="36">
        <v>425.67</v>
      </c>
      <c r="H21" s="38">
        <v>833.88</v>
      </c>
      <c r="I21" s="26"/>
    </row>
    <row r="22" spans="2:9" ht="15" customHeight="1" x14ac:dyDescent="0.25">
      <c r="B22" s="23"/>
      <c r="C22" s="28" t="s">
        <v>14</v>
      </c>
      <c r="D22" s="38">
        <v>3768.37</v>
      </c>
      <c r="E22" s="36">
        <v>522.04</v>
      </c>
      <c r="F22" s="38">
        <v>1793.38</v>
      </c>
      <c r="G22" s="36">
        <v>1078.9000000000001</v>
      </c>
      <c r="H22" s="38">
        <v>7162.68</v>
      </c>
      <c r="I22" s="26"/>
    </row>
    <row r="23" spans="2:9" ht="15" customHeight="1" x14ac:dyDescent="0.25">
      <c r="B23" s="23"/>
      <c r="C23" s="29" t="s">
        <v>15</v>
      </c>
      <c r="D23" s="107">
        <v>-44.55</v>
      </c>
      <c r="E23" s="108">
        <v>-282.97000000000003</v>
      </c>
      <c r="F23" s="38">
        <v>175.49</v>
      </c>
      <c r="G23" s="36">
        <v>333.4</v>
      </c>
      <c r="H23" s="38">
        <v>181.36</v>
      </c>
      <c r="I23" s="26"/>
    </row>
    <row r="24" spans="2:9" ht="15" customHeight="1" x14ac:dyDescent="0.25">
      <c r="B24" s="23"/>
      <c r="C24" s="32" t="s">
        <v>114</v>
      </c>
      <c r="D24" s="31"/>
      <c r="E24" s="31"/>
      <c r="F24" s="31"/>
      <c r="G24" s="31"/>
      <c r="H24" s="31"/>
      <c r="I24" s="26"/>
    </row>
    <row r="25" spans="2:9" ht="15" customHeight="1" x14ac:dyDescent="0.25">
      <c r="B25" s="23"/>
      <c r="C25" s="120" t="s">
        <v>115</v>
      </c>
      <c r="D25" s="120"/>
      <c r="E25" s="120"/>
      <c r="F25" s="120"/>
      <c r="G25" s="120"/>
      <c r="H25" s="120"/>
      <c r="I25" s="26"/>
    </row>
    <row r="26" spans="2:9" ht="15" customHeight="1" x14ac:dyDescent="0.25">
      <c r="B26" s="23"/>
      <c r="C26" s="33"/>
      <c r="D26" s="33"/>
      <c r="E26" s="33"/>
      <c r="F26" s="33"/>
      <c r="G26" s="89"/>
      <c r="H26" s="33"/>
      <c r="I26" s="26"/>
    </row>
    <row r="27" spans="2:9" ht="21" x14ac:dyDescent="0.35">
      <c r="B27" s="23"/>
      <c r="C27" s="116" t="s">
        <v>82</v>
      </c>
      <c r="D27" s="116"/>
      <c r="E27" s="116"/>
      <c r="F27" s="116"/>
      <c r="G27" s="116"/>
      <c r="H27" s="116"/>
      <c r="I27" s="26"/>
    </row>
    <row r="28" spans="2:9" ht="18.75" x14ac:dyDescent="0.3">
      <c r="B28" s="23"/>
      <c r="C28" s="34" t="s">
        <v>60</v>
      </c>
      <c r="D28" s="5"/>
      <c r="E28" s="6"/>
      <c r="F28" s="6"/>
      <c r="G28" s="6"/>
      <c r="H28" s="6"/>
      <c r="I28" s="26"/>
    </row>
    <row r="29" spans="2:9" ht="18.75" x14ac:dyDescent="0.3">
      <c r="B29" s="23"/>
      <c r="C29" s="20"/>
      <c r="D29" s="5"/>
      <c r="E29" s="6"/>
      <c r="F29" s="6"/>
      <c r="G29" s="6"/>
      <c r="H29" s="6"/>
      <c r="I29" s="26"/>
    </row>
    <row r="30" spans="2:9" ht="49.15" customHeight="1" x14ac:dyDescent="0.25">
      <c r="B30" s="23"/>
      <c r="C30" s="47" t="s">
        <v>3</v>
      </c>
      <c r="D30" s="35" t="s">
        <v>35</v>
      </c>
      <c r="E30" s="35" t="s">
        <v>36</v>
      </c>
      <c r="F30" s="35" t="s">
        <v>37</v>
      </c>
      <c r="G30" s="35" t="s">
        <v>38</v>
      </c>
      <c r="H30" s="35" t="s">
        <v>33</v>
      </c>
      <c r="I30" s="26"/>
    </row>
    <row r="31" spans="2:9" ht="15" customHeight="1" x14ac:dyDescent="0.25">
      <c r="B31" s="23"/>
      <c r="C31" s="28" t="s">
        <v>4</v>
      </c>
      <c r="D31" s="93">
        <v>5.99</v>
      </c>
      <c r="E31" s="94">
        <v>7.21</v>
      </c>
      <c r="F31" s="93">
        <v>31.31</v>
      </c>
      <c r="G31" s="94">
        <v>16.13</v>
      </c>
      <c r="H31" s="93">
        <v>60.64</v>
      </c>
      <c r="I31" s="26"/>
    </row>
    <row r="32" spans="2:9" ht="15" customHeight="1" x14ac:dyDescent="0.25">
      <c r="B32" s="23"/>
      <c r="C32" s="28" t="s">
        <v>5</v>
      </c>
      <c r="D32" s="93">
        <v>7.85</v>
      </c>
      <c r="E32" s="94">
        <v>9.9499999999999993</v>
      </c>
      <c r="F32" s="93">
        <v>25.94</v>
      </c>
      <c r="G32" s="94">
        <v>21.63</v>
      </c>
      <c r="H32" s="93">
        <v>65.38</v>
      </c>
      <c r="I32" s="26"/>
    </row>
    <row r="33" spans="2:9" ht="15" customHeight="1" x14ac:dyDescent="0.25">
      <c r="B33" s="23"/>
      <c r="C33" s="41" t="s">
        <v>6</v>
      </c>
      <c r="D33" s="95">
        <v>18.16</v>
      </c>
      <c r="E33" s="96">
        <v>3.94</v>
      </c>
      <c r="F33" s="95">
        <v>21.78</v>
      </c>
      <c r="G33" s="96">
        <v>21.57</v>
      </c>
      <c r="H33" s="95">
        <v>65.45</v>
      </c>
      <c r="I33" s="26"/>
    </row>
    <row r="34" spans="2:9" ht="15" customHeight="1" x14ac:dyDescent="0.25">
      <c r="B34" s="23"/>
      <c r="C34" s="44"/>
      <c r="D34" s="97" t="s">
        <v>67</v>
      </c>
      <c r="E34" s="97" t="s">
        <v>67</v>
      </c>
      <c r="F34" s="97" t="s">
        <v>67</v>
      </c>
      <c r="G34" s="97" t="s">
        <v>67</v>
      </c>
      <c r="H34" s="97" t="s">
        <v>67</v>
      </c>
      <c r="I34" s="26"/>
    </row>
    <row r="35" spans="2:9" ht="15" customHeight="1" x14ac:dyDescent="0.25">
      <c r="B35" s="23"/>
      <c r="C35" s="28" t="s">
        <v>7</v>
      </c>
      <c r="D35" s="93">
        <v>11.22</v>
      </c>
      <c r="E35" s="94">
        <v>34.35</v>
      </c>
      <c r="F35" s="93">
        <v>13.34</v>
      </c>
      <c r="G35" s="94">
        <v>22.48</v>
      </c>
      <c r="H35" s="93">
        <v>81.39</v>
      </c>
      <c r="I35" s="26"/>
    </row>
    <row r="36" spans="2:9" ht="15" customHeight="1" x14ac:dyDescent="0.25">
      <c r="B36" s="23"/>
      <c r="C36" s="28" t="s">
        <v>8</v>
      </c>
      <c r="D36" s="93">
        <v>1.25</v>
      </c>
      <c r="E36" s="94">
        <v>17.43</v>
      </c>
      <c r="F36" s="93">
        <v>24.81</v>
      </c>
      <c r="G36" s="94">
        <v>21.53</v>
      </c>
      <c r="H36" s="93">
        <v>65.02</v>
      </c>
      <c r="I36" s="26"/>
    </row>
    <row r="37" spans="2:9" ht="15" customHeight="1" x14ac:dyDescent="0.25">
      <c r="B37" s="23"/>
      <c r="C37" s="29" t="s">
        <v>9</v>
      </c>
      <c r="D37" s="98">
        <v>-0.99</v>
      </c>
      <c r="E37" s="99">
        <v>-17.309999999999999</v>
      </c>
      <c r="F37" s="98">
        <v>17.47</v>
      </c>
      <c r="G37" s="100">
        <v>23.91</v>
      </c>
      <c r="H37" s="98">
        <v>23.08</v>
      </c>
      <c r="I37" s="26"/>
    </row>
    <row r="38" spans="2:9" ht="15" customHeight="1" x14ac:dyDescent="0.25">
      <c r="B38" s="23"/>
      <c r="C38" s="28" t="s">
        <v>10</v>
      </c>
      <c r="D38" s="93">
        <v>37.54</v>
      </c>
      <c r="E38" s="94">
        <v>22.58</v>
      </c>
      <c r="F38" s="93">
        <v>13.44</v>
      </c>
      <c r="G38" s="94">
        <v>17.37</v>
      </c>
      <c r="H38" s="93">
        <v>90.92</v>
      </c>
      <c r="I38" s="26"/>
    </row>
    <row r="39" spans="2:9" ht="15" customHeight="1" x14ac:dyDescent="0.25">
      <c r="B39" s="23"/>
      <c r="C39" s="29" t="s">
        <v>11</v>
      </c>
      <c r="D39" s="101">
        <v>-1.42</v>
      </c>
      <c r="E39" s="102">
        <v>-9.08</v>
      </c>
      <c r="F39" s="93">
        <v>21.42</v>
      </c>
      <c r="G39" s="94">
        <v>26.19</v>
      </c>
      <c r="H39" s="93">
        <v>37.11</v>
      </c>
      <c r="I39" s="26"/>
    </row>
    <row r="40" spans="2:9" ht="15" customHeight="1" x14ac:dyDescent="0.25">
      <c r="B40" s="23"/>
      <c r="C40" s="28" t="s">
        <v>12</v>
      </c>
      <c r="D40" s="93">
        <v>12.72</v>
      </c>
      <c r="E40" s="102">
        <v>-8.08</v>
      </c>
      <c r="F40" s="93">
        <v>17.87</v>
      </c>
      <c r="G40" s="94">
        <v>18.72</v>
      </c>
      <c r="H40" s="93">
        <v>41.24</v>
      </c>
      <c r="I40" s="26"/>
    </row>
    <row r="41" spans="2:9" ht="15" customHeight="1" x14ac:dyDescent="0.25">
      <c r="B41" s="23"/>
      <c r="C41" s="28" t="s">
        <v>13</v>
      </c>
      <c r="D41" s="101">
        <v>-4.2</v>
      </c>
      <c r="E41" s="94">
        <v>-1.83</v>
      </c>
      <c r="F41" s="93">
        <v>22.79</v>
      </c>
      <c r="G41" s="94">
        <v>17.47</v>
      </c>
      <c r="H41" s="93">
        <v>34.22</v>
      </c>
      <c r="I41" s="26"/>
    </row>
    <row r="42" spans="2:9" ht="15" customHeight="1" x14ac:dyDescent="0.25">
      <c r="B42" s="23"/>
      <c r="C42" s="28" t="s">
        <v>14</v>
      </c>
      <c r="D42" s="93">
        <v>85.58</v>
      </c>
      <c r="E42" s="94">
        <v>11.86</v>
      </c>
      <c r="F42" s="93">
        <v>40.729999999999997</v>
      </c>
      <c r="G42" s="94">
        <v>24.5</v>
      </c>
      <c r="H42" s="93">
        <v>162.66</v>
      </c>
      <c r="I42" s="26"/>
    </row>
    <row r="43" spans="2:9" ht="15" customHeight="1" x14ac:dyDescent="0.25">
      <c r="B43" s="23"/>
      <c r="C43" s="29" t="s">
        <v>15</v>
      </c>
      <c r="D43" s="103">
        <v>-2.4300000000000002</v>
      </c>
      <c r="E43" s="99">
        <v>-15.44</v>
      </c>
      <c r="F43" s="98">
        <v>9.58</v>
      </c>
      <c r="G43" s="100">
        <v>18.2</v>
      </c>
      <c r="H43" s="98">
        <v>9.9</v>
      </c>
      <c r="I43" s="26"/>
    </row>
    <row r="44" spans="2:9" ht="15" customHeight="1" x14ac:dyDescent="0.25">
      <c r="B44" s="23"/>
      <c r="C44" s="32" t="s">
        <v>114</v>
      </c>
      <c r="D44" s="31"/>
      <c r="E44" s="31"/>
      <c r="F44" s="31"/>
      <c r="G44" s="31"/>
      <c r="H44" s="31"/>
      <c r="I44" s="26"/>
    </row>
    <row r="45" spans="2:9" ht="15" customHeight="1" x14ac:dyDescent="0.25">
      <c r="B45" s="23"/>
      <c r="C45" s="120" t="s">
        <v>115</v>
      </c>
      <c r="D45" s="120"/>
      <c r="E45" s="120"/>
      <c r="F45" s="120"/>
      <c r="G45" s="120"/>
      <c r="H45" s="120"/>
      <c r="I45" s="26"/>
    </row>
    <row r="46" spans="2:9" ht="15" customHeight="1" x14ac:dyDescent="0.25">
      <c r="B46" s="24"/>
      <c r="C46" s="7"/>
      <c r="D46" s="7"/>
      <c r="E46" s="7"/>
      <c r="F46" s="7"/>
      <c r="G46" s="7"/>
      <c r="H46" s="7"/>
      <c r="I46" s="27"/>
    </row>
    <row r="47" spans="2:9" ht="20.100000000000001" customHeight="1" x14ac:dyDescent="0.25"/>
  </sheetData>
  <mergeCells count="5">
    <mergeCell ref="C7:H7"/>
    <mergeCell ref="C27:H27"/>
    <mergeCell ref="C6:H6"/>
    <mergeCell ref="C25:H25"/>
    <mergeCell ref="C45:H45"/>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codeName="Ark5">
    <tabColor theme="6" tint="0.59999389629810485"/>
  </sheetPr>
  <dimension ref="B4:H47"/>
  <sheetViews>
    <sheetView topLeftCell="G5" zoomScaleNormal="100" workbookViewId="0">
      <selection activeCell="G5" sqref="G5"/>
    </sheetView>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83</v>
      </c>
      <c r="D6" s="115"/>
      <c r="E6" s="115"/>
      <c r="F6" s="115"/>
      <c r="G6" s="115"/>
      <c r="H6" s="26"/>
    </row>
    <row r="7" spans="2:8" ht="21" x14ac:dyDescent="0.35">
      <c r="B7" s="23"/>
      <c r="C7" s="116" t="s">
        <v>84</v>
      </c>
      <c r="D7" s="116"/>
      <c r="E7" s="116"/>
      <c r="F7" s="116"/>
      <c r="G7" s="116"/>
      <c r="H7" s="26"/>
    </row>
    <row r="8" spans="2:8" ht="18.75" x14ac:dyDescent="0.3">
      <c r="B8" s="23"/>
      <c r="C8" s="34" t="s">
        <v>60</v>
      </c>
      <c r="D8" s="5"/>
      <c r="E8" s="6"/>
      <c r="F8" s="6"/>
      <c r="G8" s="6"/>
      <c r="H8" s="26"/>
    </row>
    <row r="9" spans="2:8" ht="15" customHeight="1" x14ac:dyDescent="0.3">
      <c r="B9" s="23"/>
      <c r="C9" s="20"/>
      <c r="D9" s="5"/>
      <c r="E9" s="6"/>
      <c r="F9" s="6"/>
      <c r="G9" s="6"/>
      <c r="H9" s="26"/>
    </row>
    <row r="10" spans="2:8" ht="49.15" customHeight="1" x14ac:dyDescent="0.25">
      <c r="B10" s="23"/>
      <c r="C10" s="47" t="s">
        <v>3</v>
      </c>
      <c r="D10" s="35" t="s">
        <v>39</v>
      </c>
      <c r="E10" s="35" t="s">
        <v>40</v>
      </c>
      <c r="F10" s="35" t="s">
        <v>41</v>
      </c>
      <c r="G10" s="35" t="s">
        <v>42</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v>
      </c>
      <c r="D12" s="38">
        <v>2093851</v>
      </c>
      <c r="E12" s="36">
        <v>93947</v>
      </c>
      <c r="F12" s="38">
        <v>2422948</v>
      </c>
      <c r="G12" s="36">
        <v>4610748</v>
      </c>
      <c r="H12" s="26"/>
    </row>
    <row r="13" spans="2:8" ht="15" customHeight="1" x14ac:dyDescent="0.25">
      <c r="B13" s="23"/>
      <c r="C13" s="41" t="s">
        <v>6</v>
      </c>
      <c r="D13" s="42">
        <v>352645</v>
      </c>
      <c r="E13" s="43">
        <v>19398</v>
      </c>
      <c r="F13" s="42">
        <v>397521</v>
      </c>
      <c r="G13" s="43">
        <v>769564</v>
      </c>
      <c r="H13" s="26"/>
    </row>
    <row r="14" spans="2:8" ht="15" customHeight="1" x14ac:dyDescent="0.25">
      <c r="B14" s="23"/>
      <c r="C14" s="44"/>
      <c r="D14" s="45"/>
      <c r="E14" s="45"/>
      <c r="F14" s="45"/>
      <c r="G14" s="45"/>
      <c r="H14" s="26"/>
    </row>
    <row r="15" spans="2:8" ht="15" customHeight="1" x14ac:dyDescent="0.25">
      <c r="B15" s="23"/>
      <c r="C15" s="28" t="s">
        <v>7</v>
      </c>
      <c r="D15" s="38">
        <v>33632</v>
      </c>
      <c r="E15" s="36">
        <v>2113</v>
      </c>
      <c r="F15" s="38">
        <v>35530</v>
      </c>
      <c r="G15" s="36">
        <v>71274</v>
      </c>
      <c r="H15" s="26"/>
    </row>
    <row r="16" spans="2:8" ht="15" customHeight="1" x14ac:dyDescent="0.25">
      <c r="B16" s="23"/>
      <c r="C16" s="28" t="s">
        <v>8</v>
      </c>
      <c r="D16" s="38">
        <v>48406</v>
      </c>
      <c r="E16" s="36">
        <v>3631</v>
      </c>
      <c r="F16" s="38">
        <v>47334</v>
      </c>
      <c r="G16" s="36">
        <v>99370</v>
      </c>
      <c r="H16" s="26"/>
    </row>
    <row r="17" spans="2:8" ht="15" customHeight="1" x14ac:dyDescent="0.25">
      <c r="B17" s="23"/>
      <c r="C17" s="29" t="s">
        <v>9</v>
      </c>
      <c r="D17" s="39">
        <v>17351</v>
      </c>
      <c r="E17" s="37">
        <v>487</v>
      </c>
      <c r="F17" s="39">
        <v>22241</v>
      </c>
      <c r="G17" s="37">
        <v>40079</v>
      </c>
      <c r="H17" s="26"/>
    </row>
    <row r="18" spans="2:8" ht="15" customHeight="1" x14ac:dyDescent="0.25">
      <c r="B18" s="23"/>
      <c r="C18" s="28" t="s">
        <v>10</v>
      </c>
      <c r="D18" s="38">
        <v>29036</v>
      </c>
      <c r="E18" s="36">
        <v>1604</v>
      </c>
      <c r="F18" s="38">
        <v>31966</v>
      </c>
      <c r="G18" s="36">
        <v>62606</v>
      </c>
      <c r="H18" s="26"/>
    </row>
    <row r="19" spans="2:8" ht="15" customHeight="1" x14ac:dyDescent="0.25">
      <c r="B19" s="23"/>
      <c r="C19" s="29" t="s">
        <v>11</v>
      </c>
      <c r="D19" s="38">
        <v>61635</v>
      </c>
      <c r="E19" s="36">
        <v>3546</v>
      </c>
      <c r="F19" s="38">
        <v>70283</v>
      </c>
      <c r="G19" s="36">
        <v>135464</v>
      </c>
      <c r="H19" s="26"/>
    </row>
    <row r="20" spans="2:8" ht="15" customHeight="1" x14ac:dyDescent="0.25">
      <c r="B20" s="23"/>
      <c r="C20" s="28" t="s">
        <v>12</v>
      </c>
      <c r="D20" s="38">
        <v>63820</v>
      </c>
      <c r="E20" s="36">
        <v>2930</v>
      </c>
      <c r="F20" s="38">
        <v>73192</v>
      </c>
      <c r="G20" s="36">
        <v>139941</v>
      </c>
      <c r="H20" s="26"/>
    </row>
    <row r="21" spans="2:8" ht="15" customHeight="1" x14ac:dyDescent="0.25">
      <c r="B21" s="23"/>
      <c r="C21" s="28" t="s">
        <v>13</v>
      </c>
      <c r="D21" s="38">
        <v>26346</v>
      </c>
      <c r="E21" s="36">
        <v>1936</v>
      </c>
      <c r="F21" s="38">
        <v>29523</v>
      </c>
      <c r="G21" s="36">
        <v>57805</v>
      </c>
      <c r="H21" s="26"/>
    </row>
    <row r="22" spans="2:8" ht="15" customHeight="1" x14ac:dyDescent="0.25">
      <c r="B22" s="23"/>
      <c r="C22" s="28" t="s">
        <v>14</v>
      </c>
      <c r="D22" s="38">
        <v>52233</v>
      </c>
      <c r="E22" s="36">
        <v>2448</v>
      </c>
      <c r="F22" s="38">
        <v>64995</v>
      </c>
      <c r="G22" s="36">
        <v>119675</v>
      </c>
      <c r="H22" s="26"/>
    </row>
    <row r="23" spans="2:8" ht="15" customHeight="1" x14ac:dyDescent="0.25">
      <c r="B23" s="23"/>
      <c r="C23" s="29" t="s">
        <v>15</v>
      </c>
      <c r="D23" s="39">
        <v>20187</v>
      </c>
      <c r="E23" s="37">
        <v>703</v>
      </c>
      <c r="F23" s="39">
        <v>22459</v>
      </c>
      <c r="G23" s="37">
        <v>43349</v>
      </c>
      <c r="H23" s="26"/>
    </row>
    <row r="24" spans="2:8" ht="15" customHeight="1" x14ac:dyDescent="0.25">
      <c r="B24" s="23"/>
      <c r="C24" s="122" t="s">
        <v>99</v>
      </c>
      <c r="D24" s="122"/>
      <c r="E24" s="122"/>
      <c r="F24" s="31"/>
      <c r="G24" s="31"/>
      <c r="H24" s="26"/>
    </row>
    <row r="25" spans="2:8" x14ac:dyDescent="0.25">
      <c r="B25" s="23"/>
      <c r="C25" s="121" t="s">
        <v>70</v>
      </c>
      <c r="D25" s="121"/>
      <c r="E25" s="121"/>
      <c r="F25" s="121"/>
      <c r="G25" s="121"/>
      <c r="H25" s="26"/>
    </row>
    <row r="26" spans="2:8" ht="15" customHeight="1" x14ac:dyDescent="0.25">
      <c r="B26" s="23"/>
      <c r="C26" s="33"/>
      <c r="D26" s="33"/>
      <c r="E26" s="33"/>
      <c r="F26" s="33"/>
      <c r="G26" s="33"/>
      <c r="H26" s="26"/>
    </row>
    <row r="27" spans="2:8" ht="21" x14ac:dyDescent="0.35">
      <c r="B27" s="23"/>
      <c r="C27" s="116" t="s">
        <v>85</v>
      </c>
      <c r="D27" s="116"/>
      <c r="E27" s="116"/>
      <c r="F27" s="116"/>
      <c r="G27" s="116"/>
      <c r="H27" s="26"/>
    </row>
    <row r="28" spans="2:8" ht="18.75" x14ac:dyDescent="0.3">
      <c r="B28" s="23"/>
      <c r="C28" s="34" t="s">
        <v>60</v>
      </c>
      <c r="D28" s="5"/>
      <c r="E28" s="6"/>
      <c r="F28" s="6"/>
      <c r="G28" s="6"/>
      <c r="H28" s="26"/>
    </row>
    <row r="29" spans="2:8" ht="15" customHeight="1" x14ac:dyDescent="0.3">
      <c r="B29" s="23"/>
      <c r="C29" s="20"/>
      <c r="D29" s="5"/>
      <c r="E29" s="6"/>
      <c r="F29" s="6"/>
      <c r="G29" s="6"/>
      <c r="H29" s="26"/>
    </row>
    <row r="30" spans="2:8" ht="49.15" customHeight="1" x14ac:dyDescent="0.25">
      <c r="B30" s="23"/>
      <c r="C30" s="47" t="s">
        <v>3</v>
      </c>
      <c r="D30" s="35" t="s">
        <v>39</v>
      </c>
      <c r="E30" s="35" t="s">
        <v>40</v>
      </c>
      <c r="F30" s="35" t="s">
        <v>41</v>
      </c>
      <c r="G30" s="35" t="s">
        <v>42</v>
      </c>
      <c r="H30" s="26"/>
    </row>
    <row r="31" spans="2:8" ht="15" customHeight="1" x14ac:dyDescent="0.25">
      <c r="B31" s="23"/>
      <c r="C31" s="28" t="s">
        <v>4</v>
      </c>
      <c r="D31" s="38">
        <v>1230</v>
      </c>
      <c r="E31" s="36">
        <v>64</v>
      </c>
      <c r="F31" s="38">
        <v>1297</v>
      </c>
      <c r="G31" s="36">
        <v>2592</v>
      </c>
      <c r="H31" s="26"/>
    </row>
    <row r="32" spans="2:8" ht="15" customHeight="1" x14ac:dyDescent="0.25">
      <c r="B32" s="23"/>
      <c r="C32" s="28" t="s">
        <v>5</v>
      </c>
      <c r="D32" s="38">
        <v>1084</v>
      </c>
      <c r="E32" s="36">
        <v>49</v>
      </c>
      <c r="F32" s="38">
        <v>1255</v>
      </c>
      <c r="G32" s="36">
        <v>2388</v>
      </c>
      <c r="H32" s="26"/>
    </row>
    <row r="33" spans="2:8" ht="15" customHeight="1" x14ac:dyDescent="0.25">
      <c r="B33" s="23"/>
      <c r="C33" s="41" t="s">
        <v>6</v>
      </c>
      <c r="D33" s="42">
        <v>1147</v>
      </c>
      <c r="E33" s="43">
        <v>63</v>
      </c>
      <c r="F33" s="42">
        <v>1293</v>
      </c>
      <c r="G33" s="43">
        <v>2504</v>
      </c>
      <c r="H33" s="26"/>
    </row>
    <row r="34" spans="2:8" ht="15" customHeight="1" x14ac:dyDescent="0.25">
      <c r="B34" s="23"/>
      <c r="C34" s="44"/>
      <c r="D34" s="45"/>
      <c r="E34" s="45"/>
      <c r="F34" s="45"/>
      <c r="G34" s="45"/>
      <c r="H34" s="26"/>
    </row>
    <row r="35" spans="2:8" ht="15" customHeight="1" x14ac:dyDescent="0.25">
      <c r="B35" s="23"/>
      <c r="C35" s="28" t="s">
        <v>7</v>
      </c>
      <c r="D35" s="38">
        <v>1196</v>
      </c>
      <c r="E35" s="36">
        <v>75</v>
      </c>
      <c r="F35" s="38">
        <v>1264</v>
      </c>
      <c r="G35" s="36">
        <v>2535</v>
      </c>
      <c r="H35" s="26"/>
    </row>
    <row r="36" spans="2:8" ht="15" customHeight="1" x14ac:dyDescent="0.25">
      <c r="B36" s="23"/>
      <c r="C36" s="28" t="s">
        <v>8</v>
      </c>
      <c r="D36" s="38">
        <v>1198</v>
      </c>
      <c r="E36" s="36">
        <v>90</v>
      </c>
      <c r="F36" s="38">
        <v>1172</v>
      </c>
      <c r="G36" s="36">
        <v>2460</v>
      </c>
      <c r="H36" s="26"/>
    </row>
    <row r="37" spans="2:8" ht="15" customHeight="1" x14ac:dyDescent="0.25">
      <c r="B37" s="23"/>
      <c r="C37" s="29" t="s">
        <v>9</v>
      </c>
      <c r="D37" s="39">
        <v>1201</v>
      </c>
      <c r="E37" s="37">
        <v>34</v>
      </c>
      <c r="F37" s="39">
        <v>1539</v>
      </c>
      <c r="G37" s="37">
        <v>2774</v>
      </c>
      <c r="H37" s="26"/>
    </row>
    <row r="38" spans="2:8" ht="15" customHeight="1" x14ac:dyDescent="0.25">
      <c r="B38" s="23"/>
      <c r="C38" s="28" t="s">
        <v>10</v>
      </c>
      <c r="D38" s="38">
        <v>1168</v>
      </c>
      <c r="E38" s="36">
        <v>64</v>
      </c>
      <c r="F38" s="38">
        <v>1285</v>
      </c>
      <c r="G38" s="36">
        <v>2517</v>
      </c>
      <c r="H38" s="26"/>
    </row>
    <row r="39" spans="2:8" ht="15" customHeight="1" x14ac:dyDescent="0.25">
      <c r="B39" s="23"/>
      <c r="C39" s="29" t="s">
        <v>11</v>
      </c>
      <c r="D39" s="38">
        <v>1146</v>
      </c>
      <c r="E39" s="36">
        <v>66</v>
      </c>
      <c r="F39" s="38">
        <v>1307</v>
      </c>
      <c r="G39" s="36">
        <v>2520</v>
      </c>
      <c r="H39" s="26"/>
    </row>
    <row r="40" spans="2:8" ht="15" customHeight="1" x14ac:dyDescent="0.25">
      <c r="B40" s="23"/>
      <c r="C40" s="28" t="s">
        <v>12</v>
      </c>
      <c r="D40" s="38">
        <v>1081</v>
      </c>
      <c r="E40" s="36">
        <v>50</v>
      </c>
      <c r="F40" s="38">
        <v>1239</v>
      </c>
      <c r="G40" s="36">
        <v>2370</v>
      </c>
      <c r="H40" s="26"/>
    </row>
    <row r="41" spans="2:8" ht="15" customHeight="1" x14ac:dyDescent="0.25">
      <c r="B41" s="23"/>
      <c r="C41" s="28" t="s">
        <v>13</v>
      </c>
      <c r="D41" s="38">
        <v>1081</v>
      </c>
      <c r="E41" s="36">
        <v>79</v>
      </c>
      <c r="F41" s="38">
        <v>1212</v>
      </c>
      <c r="G41" s="36">
        <v>2372</v>
      </c>
      <c r="H41" s="26"/>
    </row>
    <row r="42" spans="2:8" ht="15" customHeight="1" x14ac:dyDescent="0.25">
      <c r="B42" s="23"/>
      <c r="C42" s="28" t="s">
        <v>14</v>
      </c>
      <c r="D42" s="38">
        <v>1186</v>
      </c>
      <c r="E42" s="36">
        <v>56</v>
      </c>
      <c r="F42" s="38">
        <v>1476</v>
      </c>
      <c r="G42" s="36">
        <v>2718</v>
      </c>
      <c r="H42" s="26"/>
    </row>
    <row r="43" spans="2:8" ht="15" customHeight="1" x14ac:dyDescent="0.25">
      <c r="B43" s="23"/>
      <c r="C43" s="29" t="s">
        <v>15</v>
      </c>
      <c r="D43" s="39">
        <v>1102</v>
      </c>
      <c r="E43" s="37">
        <v>38</v>
      </c>
      <c r="F43" s="39">
        <v>1226</v>
      </c>
      <c r="G43" s="37">
        <v>2366</v>
      </c>
      <c r="H43" s="26"/>
    </row>
    <row r="44" spans="2:8" ht="15" customHeight="1" x14ac:dyDescent="0.25">
      <c r="B44" s="23"/>
      <c r="C44" s="122" t="s">
        <v>99</v>
      </c>
      <c r="D44" s="122"/>
      <c r="E44" s="122"/>
      <c r="F44" s="31"/>
      <c r="G44" s="31"/>
      <c r="H44" s="26"/>
    </row>
    <row r="45" spans="2:8" x14ac:dyDescent="0.25">
      <c r="B45" s="23"/>
      <c r="C45" s="121" t="s">
        <v>70</v>
      </c>
      <c r="D45" s="121"/>
      <c r="E45" s="121"/>
      <c r="F45" s="121"/>
      <c r="G45" s="121"/>
      <c r="H45" s="26"/>
    </row>
    <row r="46" spans="2:8" ht="15" customHeight="1" x14ac:dyDescent="0.25">
      <c r="B46" s="24"/>
      <c r="C46" s="7"/>
      <c r="D46" s="7"/>
      <c r="E46" s="7"/>
      <c r="F46" s="7"/>
      <c r="G46" s="7"/>
      <c r="H46" s="27"/>
    </row>
    <row r="47" spans="2:8" ht="20.100000000000001" customHeight="1" x14ac:dyDescent="0.25"/>
  </sheetData>
  <mergeCells count="7">
    <mergeCell ref="C45:G45"/>
    <mergeCell ref="C7:G7"/>
    <mergeCell ref="C27:G27"/>
    <mergeCell ref="C6:G6"/>
    <mergeCell ref="C24:E24"/>
    <mergeCell ref="C44:E44"/>
    <mergeCell ref="C25:G25"/>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codeName="Ark6">
    <tabColor theme="8" tint="0.59999389629810485"/>
  </sheetPr>
  <dimension ref="B4:H4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86</v>
      </c>
      <c r="D6" s="115"/>
      <c r="E6" s="115"/>
      <c r="F6" s="115"/>
      <c r="G6" s="115"/>
      <c r="H6" s="26"/>
    </row>
    <row r="7" spans="2:8" ht="21" x14ac:dyDescent="0.35">
      <c r="B7" s="23"/>
      <c r="C7" s="116" t="s">
        <v>87</v>
      </c>
      <c r="D7" s="116"/>
      <c r="E7" s="116"/>
      <c r="F7" s="116"/>
      <c r="G7" s="116"/>
      <c r="H7" s="26"/>
    </row>
    <row r="8" spans="2:8" ht="18.75" x14ac:dyDescent="0.3">
      <c r="B8" s="23"/>
      <c r="C8" s="34" t="s">
        <v>60</v>
      </c>
      <c r="D8" s="5"/>
      <c r="E8" s="6"/>
      <c r="F8" s="6"/>
      <c r="G8" s="6"/>
      <c r="H8" s="26"/>
    </row>
    <row r="9" spans="2:8" ht="15" customHeight="1" x14ac:dyDescent="0.3">
      <c r="B9" s="23"/>
      <c r="C9" s="20"/>
      <c r="D9" s="5"/>
      <c r="E9" s="6"/>
      <c r="F9" s="6"/>
      <c r="G9" s="6"/>
      <c r="H9" s="26"/>
    </row>
    <row r="10" spans="2:8" ht="15" customHeight="1" x14ac:dyDescent="0.25">
      <c r="B10" s="23"/>
      <c r="C10" s="124" t="s">
        <v>3</v>
      </c>
      <c r="D10" s="123" t="s">
        <v>43</v>
      </c>
      <c r="E10" s="123"/>
      <c r="F10" s="123"/>
      <c r="G10" s="117" t="s">
        <v>65</v>
      </c>
      <c r="H10" s="26"/>
    </row>
    <row r="11" spans="2:8" ht="49.15" customHeight="1" x14ac:dyDescent="0.25">
      <c r="B11" s="23"/>
      <c r="C11" s="124"/>
      <c r="D11" s="35" t="s">
        <v>44</v>
      </c>
      <c r="E11" s="35" t="s">
        <v>45</v>
      </c>
      <c r="F11" s="35" t="s">
        <v>46</v>
      </c>
      <c r="G11" s="117"/>
      <c r="H11" s="26"/>
    </row>
    <row r="12" spans="2:8" ht="15" customHeight="1" x14ac:dyDescent="0.25">
      <c r="B12" s="23"/>
      <c r="C12" s="28" t="s">
        <v>4</v>
      </c>
      <c r="D12" s="38">
        <v>17855</v>
      </c>
      <c r="E12" s="36">
        <v>63065</v>
      </c>
      <c r="F12" s="38">
        <v>39289</v>
      </c>
      <c r="G12" s="36">
        <v>80920</v>
      </c>
      <c r="H12" s="26"/>
    </row>
    <row r="13" spans="2:8" ht="15" customHeight="1" x14ac:dyDescent="0.25">
      <c r="B13" s="23"/>
      <c r="C13" s="28" t="s">
        <v>5</v>
      </c>
      <c r="D13" s="38">
        <v>3508</v>
      </c>
      <c r="E13" s="36">
        <v>14972</v>
      </c>
      <c r="F13" s="38">
        <v>9467</v>
      </c>
      <c r="G13" s="36">
        <v>18480</v>
      </c>
      <c r="H13" s="26"/>
    </row>
    <row r="14" spans="2:8" ht="15" customHeight="1" x14ac:dyDescent="0.25">
      <c r="B14" s="23"/>
      <c r="C14" s="41" t="s">
        <v>6</v>
      </c>
      <c r="D14" s="42">
        <v>467</v>
      </c>
      <c r="E14" s="43">
        <v>1914</v>
      </c>
      <c r="F14" s="42">
        <v>1140</v>
      </c>
      <c r="G14" s="43">
        <v>2381</v>
      </c>
      <c r="H14" s="26"/>
    </row>
    <row r="15" spans="2:8" ht="15" customHeight="1" x14ac:dyDescent="0.25">
      <c r="B15" s="23"/>
      <c r="C15" s="44"/>
      <c r="D15" s="45"/>
      <c r="E15" s="45"/>
      <c r="F15" s="45"/>
      <c r="G15" s="45"/>
      <c r="H15" s="26"/>
    </row>
    <row r="16" spans="2:8" ht="15" customHeight="1" x14ac:dyDescent="0.25">
      <c r="B16" s="23"/>
      <c r="C16" s="28" t="s">
        <v>7</v>
      </c>
      <c r="D16" s="38">
        <v>72</v>
      </c>
      <c r="E16" s="36">
        <v>251</v>
      </c>
      <c r="F16" s="38">
        <v>136</v>
      </c>
      <c r="G16" s="36">
        <v>323</v>
      </c>
      <c r="H16" s="26"/>
    </row>
    <row r="17" spans="2:8" ht="15" customHeight="1" x14ac:dyDescent="0.25">
      <c r="B17" s="23"/>
      <c r="C17" s="28" t="s">
        <v>8</v>
      </c>
      <c r="D17" s="38">
        <v>98</v>
      </c>
      <c r="E17" s="36">
        <v>479</v>
      </c>
      <c r="F17" s="38">
        <v>297</v>
      </c>
      <c r="G17" s="36">
        <v>577</v>
      </c>
      <c r="H17" s="26"/>
    </row>
    <row r="18" spans="2:8" ht="15" customHeight="1" x14ac:dyDescent="0.25">
      <c r="B18" s="23"/>
      <c r="C18" s="29" t="s">
        <v>9</v>
      </c>
      <c r="D18" s="39">
        <v>14</v>
      </c>
      <c r="E18" s="37">
        <v>141</v>
      </c>
      <c r="F18" s="39">
        <v>110</v>
      </c>
      <c r="G18" s="37">
        <v>155</v>
      </c>
      <c r="H18" s="26"/>
    </row>
    <row r="19" spans="2:8" ht="15" customHeight="1" x14ac:dyDescent="0.25">
      <c r="B19" s="23"/>
      <c r="C19" s="28" t="s">
        <v>10</v>
      </c>
      <c r="D19" s="38">
        <v>46</v>
      </c>
      <c r="E19" s="36">
        <v>289</v>
      </c>
      <c r="F19" s="38">
        <v>181</v>
      </c>
      <c r="G19" s="36">
        <v>335</v>
      </c>
      <c r="H19" s="26"/>
    </row>
    <row r="20" spans="2:8" ht="15" customHeight="1" x14ac:dyDescent="0.25">
      <c r="B20" s="23"/>
      <c r="C20" s="29" t="s">
        <v>11</v>
      </c>
      <c r="D20" s="38">
        <v>59</v>
      </c>
      <c r="E20" s="36">
        <v>274</v>
      </c>
      <c r="F20" s="38">
        <v>160</v>
      </c>
      <c r="G20" s="36">
        <v>333</v>
      </c>
      <c r="H20" s="26"/>
    </row>
    <row r="21" spans="2:8" ht="15" customHeight="1" x14ac:dyDescent="0.25">
      <c r="B21" s="23"/>
      <c r="C21" s="28" t="s">
        <v>12</v>
      </c>
      <c r="D21" s="38">
        <v>65</v>
      </c>
      <c r="E21" s="36">
        <v>116</v>
      </c>
      <c r="F21" s="38">
        <v>60</v>
      </c>
      <c r="G21" s="36">
        <v>181</v>
      </c>
      <c r="H21" s="26"/>
    </row>
    <row r="22" spans="2:8" ht="15" customHeight="1" x14ac:dyDescent="0.25">
      <c r="B22" s="23"/>
      <c r="C22" s="28" t="s">
        <v>13</v>
      </c>
      <c r="D22" s="38">
        <v>49</v>
      </c>
      <c r="E22" s="36">
        <v>134</v>
      </c>
      <c r="F22" s="38">
        <v>70</v>
      </c>
      <c r="G22" s="36">
        <v>183</v>
      </c>
      <c r="H22" s="26"/>
    </row>
    <row r="23" spans="2:8" ht="15" customHeight="1" x14ac:dyDescent="0.25">
      <c r="B23" s="23"/>
      <c r="C23" s="28" t="s">
        <v>14</v>
      </c>
      <c r="D23" s="38">
        <v>61</v>
      </c>
      <c r="E23" s="36">
        <v>154</v>
      </c>
      <c r="F23" s="38">
        <v>76</v>
      </c>
      <c r="G23" s="36">
        <v>215</v>
      </c>
      <c r="H23" s="26"/>
    </row>
    <row r="24" spans="2:8" ht="15" customHeight="1" x14ac:dyDescent="0.25">
      <c r="B24" s="23"/>
      <c r="C24" s="29" t="s">
        <v>15</v>
      </c>
      <c r="D24" s="39">
        <v>8</v>
      </c>
      <c r="E24" s="37">
        <v>78</v>
      </c>
      <c r="F24" s="39">
        <v>51</v>
      </c>
      <c r="G24" s="37">
        <v>86</v>
      </c>
      <c r="H24" s="26"/>
    </row>
    <row r="25" spans="2:8" ht="15" customHeight="1" x14ac:dyDescent="0.25">
      <c r="B25" s="23"/>
      <c r="C25" s="122" t="s">
        <v>96</v>
      </c>
      <c r="D25" s="122"/>
      <c r="E25" s="122"/>
      <c r="F25" s="31"/>
      <c r="G25" s="31"/>
      <c r="H25" s="26"/>
    </row>
    <row r="26" spans="2:8" ht="15" customHeight="1" x14ac:dyDescent="0.25">
      <c r="B26" s="23"/>
      <c r="C26" s="125" t="s">
        <v>70</v>
      </c>
      <c r="D26" s="125"/>
      <c r="E26" s="125"/>
      <c r="F26" s="125"/>
      <c r="G26" s="125"/>
      <c r="H26" s="26"/>
    </row>
    <row r="27" spans="2:8" ht="15" customHeight="1" x14ac:dyDescent="0.25">
      <c r="B27" s="23"/>
      <c r="C27" s="33"/>
      <c r="D27" s="33"/>
      <c r="E27" s="33"/>
      <c r="F27" s="33"/>
      <c r="G27" s="33"/>
      <c r="H27" s="26"/>
    </row>
    <row r="28" spans="2:8" ht="21" x14ac:dyDescent="0.35">
      <c r="B28" s="23"/>
      <c r="C28" s="116" t="s">
        <v>88</v>
      </c>
      <c r="D28" s="116"/>
      <c r="E28" s="116"/>
      <c r="F28" s="116"/>
      <c r="G28" s="116"/>
      <c r="H28" s="26"/>
    </row>
    <row r="29" spans="2:8" ht="18.75" x14ac:dyDescent="0.3">
      <c r="B29" s="23"/>
      <c r="C29" s="34" t="s">
        <v>60</v>
      </c>
      <c r="D29" s="5"/>
      <c r="E29" s="6"/>
      <c r="F29" s="6"/>
      <c r="G29" s="6"/>
      <c r="H29" s="26"/>
    </row>
    <row r="30" spans="2:8" ht="15" customHeight="1" x14ac:dyDescent="0.3">
      <c r="B30" s="23"/>
      <c r="C30" s="34"/>
      <c r="D30" s="5"/>
      <c r="E30" s="6"/>
      <c r="F30" s="6"/>
      <c r="G30" s="6"/>
      <c r="H30" s="26"/>
    </row>
    <row r="31" spans="2:8" ht="15" customHeight="1" x14ac:dyDescent="0.25">
      <c r="B31" s="23"/>
      <c r="C31" s="118" t="s">
        <v>3</v>
      </c>
      <c r="D31" s="123" t="s">
        <v>43</v>
      </c>
      <c r="E31" s="123"/>
      <c r="F31" s="123"/>
      <c r="G31" s="117" t="s">
        <v>66</v>
      </c>
      <c r="H31" s="26"/>
    </row>
    <row r="32" spans="2:8" ht="49.15" customHeight="1" x14ac:dyDescent="0.25">
      <c r="B32" s="23"/>
      <c r="C32" s="118"/>
      <c r="D32" s="35" t="s">
        <v>44</v>
      </c>
      <c r="E32" s="35" t="s">
        <v>45</v>
      </c>
      <c r="F32" s="35" t="s">
        <v>46</v>
      </c>
      <c r="G32" s="117"/>
      <c r="H32" s="26"/>
    </row>
    <row r="33" spans="2:8" ht="15" customHeight="1" x14ac:dyDescent="0.25">
      <c r="B33" s="23"/>
      <c r="C33" s="28" t="s">
        <v>4</v>
      </c>
      <c r="D33" s="38">
        <v>4</v>
      </c>
      <c r="E33" s="36">
        <v>50</v>
      </c>
      <c r="F33" s="38">
        <v>116</v>
      </c>
      <c r="G33" s="36">
        <v>14</v>
      </c>
      <c r="H33" s="26"/>
    </row>
    <row r="34" spans="2:8" ht="15" customHeight="1" x14ac:dyDescent="0.25">
      <c r="B34" s="23"/>
      <c r="C34" s="28" t="s">
        <v>5</v>
      </c>
      <c r="D34" s="38">
        <v>2</v>
      </c>
      <c r="E34" s="36">
        <v>44</v>
      </c>
      <c r="F34" s="38">
        <v>100</v>
      </c>
      <c r="G34" s="36">
        <v>10</v>
      </c>
      <c r="H34" s="26"/>
    </row>
    <row r="35" spans="2:8" ht="15" customHeight="1" x14ac:dyDescent="0.25">
      <c r="B35" s="23"/>
      <c r="C35" s="41" t="s">
        <v>6</v>
      </c>
      <c r="D35" s="42">
        <v>2</v>
      </c>
      <c r="E35" s="43">
        <v>35</v>
      </c>
      <c r="F35" s="42">
        <v>73</v>
      </c>
      <c r="G35" s="43">
        <v>8</v>
      </c>
      <c r="H35" s="26"/>
    </row>
    <row r="36" spans="2:8" ht="15" customHeight="1" x14ac:dyDescent="0.25">
      <c r="B36" s="23"/>
      <c r="C36" s="44"/>
      <c r="D36" s="45"/>
      <c r="E36" s="45"/>
      <c r="F36" s="45"/>
      <c r="G36" s="45"/>
      <c r="H36" s="26"/>
    </row>
    <row r="37" spans="2:8" ht="15" customHeight="1" x14ac:dyDescent="0.25">
      <c r="B37" s="23"/>
      <c r="C37" s="28" t="s">
        <v>7</v>
      </c>
      <c r="D37" s="38">
        <v>3</v>
      </c>
      <c r="E37" s="36">
        <v>48</v>
      </c>
      <c r="F37" s="38">
        <v>88</v>
      </c>
      <c r="G37" s="36">
        <v>11</v>
      </c>
      <c r="H37" s="26"/>
    </row>
    <row r="38" spans="2:8" ht="15" customHeight="1" x14ac:dyDescent="0.25">
      <c r="B38" s="23"/>
      <c r="C38" s="28" t="s">
        <v>8</v>
      </c>
      <c r="D38" s="39">
        <v>3</v>
      </c>
      <c r="E38" s="37">
        <v>67</v>
      </c>
      <c r="F38" s="39">
        <v>152</v>
      </c>
      <c r="G38" s="37">
        <v>14</v>
      </c>
      <c r="H38" s="26"/>
    </row>
    <row r="39" spans="2:8" ht="15" customHeight="1" x14ac:dyDescent="0.25">
      <c r="B39" s="23"/>
      <c r="C39" s="29" t="s">
        <v>9</v>
      </c>
      <c r="D39" s="38">
        <v>1</v>
      </c>
      <c r="E39" s="36">
        <v>38</v>
      </c>
      <c r="F39" s="38">
        <v>94</v>
      </c>
      <c r="G39" s="36">
        <v>11</v>
      </c>
      <c r="H39" s="26"/>
    </row>
    <row r="40" spans="2:8" ht="15" customHeight="1" x14ac:dyDescent="0.25">
      <c r="B40" s="23"/>
      <c r="C40" s="28" t="s">
        <v>10</v>
      </c>
      <c r="D40" s="38">
        <v>2</v>
      </c>
      <c r="E40" s="36">
        <v>65</v>
      </c>
      <c r="F40" s="38">
        <v>137</v>
      </c>
      <c r="G40" s="36">
        <v>13</v>
      </c>
      <c r="H40" s="26"/>
    </row>
    <row r="41" spans="2:8" ht="15" customHeight="1" x14ac:dyDescent="0.25">
      <c r="B41" s="23"/>
      <c r="C41" s="29" t="s">
        <v>11</v>
      </c>
      <c r="D41" s="38">
        <v>1</v>
      </c>
      <c r="E41" s="36">
        <v>28</v>
      </c>
      <c r="F41" s="38">
        <v>59</v>
      </c>
      <c r="G41" s="36">
        <v>6</v>
      </c>
      <c r="H41" s="26"/>
    </row>
    <row r="42" spans="2:8" ht="15" customHeight="1" x14ac:dyDescent="0.25">
      <c r="B42" s="23"/>
      <c r="C42" s="28" t="s">
        <v>12</v>
      </c>
      <c r="D42" s="38">
        <v>1</v>
      </c>
      <c r="E42" s="36">
        <v>12</v>
      </c>
      <c r="F42" s="38">
        <v>22</v>
      </c>
      <c r="G42" s="36">
        <v>3</v>
      </c>
      <c r="H42" s="26"/>
    </row>
    <row r="43" spans="2:8" ht="15" customHeight="1" x14ac:dyDescent="0.25">
      <c r="B43" s="23"/>
      <c r="C43" s="28" t="s">
        <v>13</v>
      </c>
      <c r="D43" s="39">
        <v>2</v>
      </c>
      <c r="E43" s="37">
        <v>34</v>
      </c>
      <c r="F43" s="39">
        <v>73</v>
      </c>
      <c r="G43" s="37">
        <v>8</v>
      </c>
      <c r="H43" s="26"/>
    </row>
    <row r="44" spans="2:8" ht="15" customHeight="1" x14ac:dyDescent="0.25">
      <c r="B44" s="23"/>
      <c r="C44" s="28" t="s">
        <v>14</v>
      </c>
      <c r="D44" s="38">
        <v>2</v>
      </c>
      <c r="E44" s="36">
        <v>18</v>
      </c>
      <c r="F44" s="38">
        <v>35</v>
      </c>
      <c r="G44" s="36">
        <v>5</v>
      </c>
      <c r="H44" s="26"/>
    </row>
    <row r="45" spans="2:8" ht="15" customHeight="1" x14ac:dyDescent="0.25">
      <c r="B45" s="23"/>
      <c r="C45" s="29" t="s">
        <v>15</v>
      </c>
      <c r="D45" s="38">
        <v>1</v>
      </c>
      <c r="E45" s="36">
        <v>24</v>
      </c>
      <c r="F45" s="38">
        <v>50</v>
      </c>
      <c r="G45" s="36">
        <v>5</v>
      </c>
      <c r="H45" s="26"/>
    </row>
    <row r="46" spans="2:8" ht="15" customHeight="1" x14ac:dyDescent="0.25">
      <c r="B46" s="23"/>
      <c r="C46" s="122" t="s">
        <v>96</v>
      </c>
      <c r="D46" s="122"/>
      <c r="E46" s="122"/>
      <c r="F46" s="31"/>
      <c r="G46" s="31"/>
      <c r="H46" s="26"/>
    </row>
    <row r="47" spans="2:8" ht="15" customHeight="1" x14ac:dyDescent="0.25">
      <c r="B47" s="23"/>
      <c r="C47" s="121" t="s">
        <v>70</v>
      </c>
      <c r="D47" s="121"/>
      <c r="E47" s="121"/>
      <c r="F47" s="121"/>
      <c r="G47" s="121"/>
      <c r="H47" s="26"/>
    </row>
    <row r="48" spans="2:8" ht="15" customHeight="1" x14ac:dyDescent="0.25">
      <c r="B48" s="24"/>
      <c r="C48" s="7"/>
      <c r="D48" s="7"/>
      <c r="E48" s="7"/>
      <c r="F48" s="7"/>
      <c r="G48" s="7"/>
      <c r="H48" s="27"/>
    </row>
    <row r="49" ht="20.100000000000001" customHeight="1" x14ac:dyDescent="0.25"/>
  </sheetData>
  <mergeCells count="13">
    <mergeCell ref="C47:G47"/>
    <mergeCell ref="C46:E46"/>
    <mergeCell ref="C6:G6"/>
    <mergeCell ref="C31:C32"/>
    <mergeCell ref="D31:F31"/>
    <mergeCell ref="G31:G32"/>
    <mergeCell ref="C7:G7"/>
    <mergeCell ref="C28:G28"/>
    <mergeCell ref="D10:F10"/>
    <mergeCell ref="G10:G11"/>
    <mergeCell ref="C10:C11"/>
    <mergeCell ref="C25:E25"/>
    <mergeCell ref="C26:G26"/>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codeName="Ark7">
    <tabColor theme="8" tint="0.59999389629810485"/>
  </sheetPr>
  <dimension ref="B4:L4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5" t="s">
        <v>89</v>
      </c>
      <c r="D6" s="115"/>
      <c r="E6" s="115"/>
      <c r="F6" s="115"/>
      <c r="G6" s="115"/>
      <c r="H6" s="115"/>
      <c r="I6" s="115"/>
      <c r="J6" s="115"/>
      <c r="K6" s="13"/>
      <c r="L6" s="26"/>
    </row>
    <row r="7" spans="2:12" ht="21" x14ac:dyDescent="0.35">
      <c r="B7" s="23"/>
      <c r="C7" s="116" t="s">
        <v>90</v>
      </c>
      <c r="D7" s="116"/>
      <c r="E7" s="116"/>
      <c r="F7" s="116"/>
      <c r="G7" s="116"/>
      <c r="H7" s="116"/>
      <c r="I7" s="116"/>
      <c r="J7" s="116"/>
      <c r="K7" s="30"/>
      <c r="L7" s="26"/>
    </row>
    <row r="8" spans="2:12" ht="18.75" x14ac:dyDescent="0.3">
      <c r="B8" s="23"/>
      <c r="C8" s="34" t="s">
        <v>91</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8" t="s">
        <v>3</v>
      </c>
      <c r="D10" s="126" t="s">
        <v>44</v>
      </c>
      <c r="E10" s="127"/>
      <c r="F10" s="126" t="s">
        <v>45</v>
      </c>
      <c r="G10" s="127"/>
      <c r="H10" s="126" t="s">
        <v>46</v>
      </c>
      <c r="I10" s="127"/>
      <c r="J10" s="126" t="s">
        <v>47</v>
      </c>
      <c r="K10" s="127"/>
      <c r="L10" s="26"/>
    </row>
    <row r="11" spans="2:12" ht="49.15" customHeight="1" x14ac:dyDescent="0.25">
      <c r="B11" s="23"/>
      <c r="C11" s="118"/>
      <c r="D11" s="35" t="s">
        <v>48</v>
      </c>
      <c r="E11" s="40" t="s">
        <v>49</v>
      </c>
      <c r="F11" s="35" t="s">
        <v>48</v>
      </c>
      <c r="G11" s="40" t="s">
        <v>49</v>
      </c>
      <c r="H11" s="35" t="s">
        <v>48</v>
      </c>
      <c r="I11" s="40" t="s">
        <v>49</v>
      </c>
      <c r="J11" s="35" t="s">
        <v>48</v>
      </c>
      <c r="K11" s="40" t="s">
        <v>49</v>
      </c>
      <c r="L11" s="26"/>
    </row>
    <row r="12" spans="2:12" ht="15" customHeight="1" x14ac:dyDescent="0.25">
      <c r="B12" s="23"/>
      <c r="C12" s="28" t="s">
        <v>4</v>
      </c>
      <c r="D12" s="38">
        <v>451675</v>
      </c>
      <c r="E12" s="36">
        <v>64687</v>
      </c>
      <c r="F12" s="38">
        <v>642806</v>
      </c>
      <c r="G12" s="36">
        <v>169581</v>
      </c>
      <c r="H12" s="54">
        <v>219570</v>
      </c>
      <c r="I12" s="55">
        <v>64420</v>
      </c>
      <c r="J12" s="54">
        <v>1094481</v>
      </c>
      <c r="K12" s="55">
        <v>234268</v>
      </c>
      <c r="L12" s="26"/>
    </row>
    <row r="13" spans="2:12" ht="15" customHeight="1" x14ac:dyDescent="0.25">
      <c r="B13" s="23"/>
      <c r="C13" s="28" t="s">
        <v>5</v>
      </c>
      <c r="D13" s="38">
        <v>120334</v>
      </c>
      <c r="E13" s="36">
        <v>14784</v>
      </c>
      <c r="F13" s="38">
        <v>165968</v>
      </c>
      <c r="G13" s="36">
        <v>41502</v>
      </c>
      <c r="H13" s="54">
        <v>58639</v>
      </c>
      <c r="I13" s="55">
        <v>16417</v>
      </c>
      <c r="J13" s="54">
        <v>286302</v>
      </c>
      <c r="K13" s="55">
        <v>56286</v>
      </c>
      <c r="L13" s="26"/>
    </row>
    <row r="14" spans="2:12" ht="15" customHeight="1" x14ac:dyDescent="0.25">
      <c r="B14" s="23"/>
      <c r="C14" s="41" t="s">
        <v>6</v>
      </c>
      <c r="D14" s="38">
        <v>21761</v>
      </c>
      <c r="E14" s="36">
        <v>2953</v>
      </c>
      <c r="F14" s="38">
        <v>29596</v>
      </c>
      <c r="G14" s="36">
        <v>7934</v>
      </c>
      <c r="H14" s="54">
        <v>10154</v>
      </c>
      <c r="I14" s="55">
        <v>2976</v>
      </c>
      <c r="J14" s="54">
        <v>51357</v>
      </c>
      <c r="K14" s="55">
        <v>10887</v>
      </c>
      <c r="L14" s="26"/>
    </row>
    <row r="15" spans="2:12" ht="15" customHeight="1" x14ac:dyDescent="0.25">
      <c r="B15" s="23"/>
      <c r="C15" s="44"/>
      <c r="D15" s="45"/>
      <c r="E15" s="45"/>
      <c r="F15" s="45"/>
      <c r="G15" s="45"/>
      <c r="H15" s="58"/>
      <c r="I15" s="58"/>
      <c r="J15" s="58"/>
      <c r="K15" s="58"/>
      <c r="L15" s="26"/>
    </row>
    <row r="16" spans="2:12" ht="15" customHeight="1" x14ac:dyDescent="0.25">
      <c r="B16" s="23"/>
      <c r="C16" s="28" t="s">
        <v>7</v>
      </c>
      <c r="D16" s="38">
        <v>2140</v>
      </c>
      <c r="E16" s="36">
        <v>305</v>
      </c>
      <c r="F16" s="38">
        <v>2867</v>
      </c>
      <c r="G16" s="36">
        <v>821</v>
      </c>
      <c r="H16" s="54">
        <v>993</v>
      </c>
      <c r="I16" s="55">
        <v>295</v>
      </c>
      <c r="J16" s="54">
        <v>5007</v>
      </c>
      <c r="K16" s="55">
        <v>1126</v>
      </c>
      <c r="L16" s="26"/>
    </row>
    <row r="17" spans="2:12" ht="15" customHeight="1" x14ac:dyDescent="0.25">
      <c r="B17" s="23"/>
      <c r="C17" s="28" t="s">
        <v>8</v>
      </c>
      <c r="D17" s="38">
        <v>3037</v>
      </c>
      <c r="E17" s="36">
        <v>435</v>
      </c>
      <c r="F17" s="38">
        <v>3898</v>
      </c>
      <c r="G17" s="36">
        <v>1092</v>
      </c>
      <c r="H17" s="54">
        <v>1271</v>
      </c>
      <c r="I17" s="55">
        <v>375</v>
      </c>
      <c r="J17" s="54">
        <v>6935</v>
      </c>
      <c r="K17" s="55">
        <v>1527</v>
      </c>
      <c r="L17" s="26"/>
    </row>
    <row r="18" spans="2:12" ht="15" customHeight="1" x14ac:dyDescent="0.25">
      <c r="B18" s="23"/>
      <c r="C18" s="29" t="s">
        <v>9</v>
      </c>
      <c r="D18" s="39">
        <v>787</v>
      </c>
      <c r="E18" s="37">
        <v>83</v>
      </c>
      <c r="F18" s="39">
        <v>1824</v>
      </c>
      <c r="G18" s="37">
        <v>441</v>
      </c>
      <c r="H18" s="59">
        <v>725</v>
      </c>
      <c r="I18" s="60">
        <v>213</v>
      </c>
      <c r="J18" s="59">
        <v>2611</v>
      </c>
      <c r="K18" s="60">
        <v>524</v>
      </c>
      <c r="L18" s="26"/>
    </row>
    <row r="19" spans="2:12" ht="15" customHeight="1" x14ac:dyDescent="0.25">
      <c r="B19" s="23"/>
      <c r="C19" s="28" t="s">
        <v>10</v>
      </c>
      <c r="D19" s="38">
        <v>1794</v>
      </c>
      <c r="E19" s="36">
        <v>246</v>
      </c>
      <c r="F19" s="38">
        <v>2381</v>
      </c>
      <c r="G19" s="36">
        <v>641</v>
      </c>
      <c r="H19" s="54">
        <v>878</v>
      </c>
      <c r="I19" s="55">
        <v>288</v>
      </c>
      <c r="J19" s="54">
        <v>4175</v>
      </c>
      <c r="K19" s="55">
        <v>887</v>
      </c>
      <c r="L19" s="26"/>
    </row>
    <row r="20" spans="2:12" ht="15" customHeight="1" x14ac:dyDescent="0.25">
      <c r="B20" s="23"/>
      <c r="C20" s="29" t="s">
        <v>11</v>
      </c>
      <c r="D20" s="38">
        <v>3763</v>
      </c>
      <c r="E20" s="36">
        <v>508</v>
      </c>
      <c r="F20" s="38">
        <v>5075</v>
      </c>
      <c r="G20" s="36">
        <v>1363</v>
      </c>
      <c r="H20" s="54">
        <v>1733</v>
      </c>
      <c r="I20" s="55">
        <v>506</v>
      </c>
      <c r="J20" s="54">
        <v>8838</v>
      </c>
      <c r="K20" s="55">
        <v>1871</v>
      </c>
      <c r="L20" s="26"/>
    </row>
    <row r="21" spans="2:12" ht="15" customHeight="1" x14ac:dyDescent="0.25">
      <c r="B21" s="23"/>
      <c r="C21" s="28" t="s">
        <v>12</v>
      </c>
      <c r="D21" s="38">
        <v>4030</v>
      </c>
      <c r="E21" s="36">
        <v>589</v>
      </c>
      <c r="F21" s="38">
        <v>5276</v>
      </c>
      <c r="G21" s="36">
        <v>1346</v>
      </c>
      <c r="H21" s="54">
        <v>1795</v>
      </c>
      <c r="I21" s="55">
        <v>505</v>
      </c>
      <c r="J21" s="54">
        <v>9306</v>
      </c>
      <c r="K21" s="55">
        <v>1935</v>
      </c>
      <c r="L21" s="26"/>
    </row>
    <row r="22" spans="2:12" ht="15" customHeight="1" x14ac:dyDescent="0.25">
      <c r="B22" s="23"/>
      <c r="C22" s="28" t="s">
        <v>13</v>
      </c>
      <c r="D22" s="38">
        <v>1888</v>
      </c>
      <c r="E22" s="36">
        <v>279</v>
      </c>
      <c r="F22" s="38">
        <v>2136</v>
      </c>
      <c r="G22" s="36">
        <v>654</v>
      </c>
      <c r="H22" s="54">
        <v>657</v>
      </c>
      <c r="I22" s="55">
        <v>204</v>
      </c>
      <c r="J22" s="54">
        <v>4024</v>
      </c>
      <c r="K22" s="55">
        <v>933</v>
      </c>
      <c r="L22" s="26"/>
    </row>
    <row r="23" spans="2:12" ht="15" customHeight="1" x14ac:dyDescent="0.25">
      <c r="B23" s="23"/>
      <c r="C23" s="28" t="s">
        <v>14</v>
      </c>
      <c r="D23" s="38">
        <v>3278</v>
      </c>
      <c r="E23" s="36">
        <v>397</v>
      </c>
      <c r="F23" s="38">
        <v>4507</v>
      </c>
      <c r="G23" s="36">
        <v>1174</v>
      </c>
      <c r="H23" s="54">
        <v>1462</v>
      </c>
      <c r="I23" s="55">
        <v>433</v>
      </c>
      <c r="J23" s="54">
        <v>7785</v>
      </c>
      <c r="K23" s="55">
        <v>1571</v>
      </c>
      <c r="L23" s="26"/>
    </row>
    <row r="24" spans="2:12" ht="15" customHeight="1" x14ac:dyDescent="0.25">
      <c r="B24" s="23"/>
      <c r="C24" s="29" t="s">
        <v>15</v>
      </c>
      <c r="D24" s="39">
        <v>1044</v>
      </c>
      <c r="E24" s="37">
        <v>111</v>
      </c>
      <c r="F24" s="39">
        <v>1632</v>
      </c>
      <c r="G24" s="37">
        <v>402</v>
      </c>
      <c r="H24" s="59">
        <v>640</v>
      </c>
      <c r="I24" s="60">
        <v>157</v>
      </c>
      <c r="J24" s="59">
        <v>2676</v>
      </c>
      <c r="K24" s="60">
        <v>513</v>
      </c>
      <c r="L24" s="26"/>
    </row>
    <row r="25" spans="2:12" ht="15" customHeight="1" x14ac:dyDescent="0.25">
      <c r="B25" s="23"/>
      <c r="C25" s="122" t="s">
        <v>96</v>
      </c>
      <c r="D25" s="122"/>
      <c r="E25" s="122"/>
      <c r="F25" s="31"/>
      <c r="G25" s="31"/>
      <c r="H25" s="62"/>
      <c r="I25" s="62"/>
      <c r="J25" s="62"/>
      <c r="K25" s="62"/>
      <c r="L25" s="26"/>
    </row>
    <row r="26" spans="2:12" ht="15" customHeight="1" x14ac:dyDescent="0.25">
      <c r="B26" s="23"/>
      <c r="C26" s="106" t="s">
        <v>69</v>
      </c>
      <c r="D26" s="77"/>
      <c r="E26" s="77"/>
      <c r="F26" s="77"/>
      <c r="G26" s="77"/>
      <c r="H26" s="62"/>
      <c r="I26" s="62"/>
      <c r="J26" s="62"/>
      <c r="K26" s="62"/>
      <c r="L26" s="26"/>
    </row>
    <row r="27" spans="2:12" ht="15" customHeight="1" x14ac:dyDescent="0.25">
      <c r="B27" s="23"/>
      <c r="C27" s="33"/>
      <c r="D27" s="33"/>
      <c r="E27" s="33"/>
      <c r="F27" s="33"/>
      <c r="G27" s="33"/>
      <c r="H27" s="62"/>
      <c r="I27" s="62"/>
      <c r="J27" s="33"/>
      <c r="K27" s="33"/>
      <c r="L27" s="26"/>
    </row>
    <row r="28" spans="2:12" ht="21" x14ac:dyDescent="0.35">
      <c r="B28" s="23"/>
      <c r="C28" s="116" t="s">
        <v>93</v>
      </c>
      <c r="D28" s="116"/>
      <c r="E28" s="116"/>
      <c r="F28" s="116"/>
      <c r="G28" s="116"/>
      <c r="H28" s="116"/>
      <c r="I28" s="116"/>
      <c r="J28" s="116"/>
      <c r="K28" s="116"/>
      <c r="L28" s="26"/>
    </row>
    <row r="29" spans="2:12" ht="18.75" x14ac:dyDescent="0.3">
      <c r="B29" s="23"/>
      <c r="C29" s="34" t="s">
        <v>92</v>
      </c>
      <c r="D29" s="5"/>
      <c r="E29" s="6"/>
      <c r="F29" s="6"/>
      <c r="G29" s="6"/>
      <c r="H29" s="6"/>
      <c r="I29" s="6"/>
      <c r="J29" s="6"/>
      <c r="K29" s="6"/>
      <c r="L29" s="26"/>
    </row>
    <row r="30" spans="2:12" ht="15" customHeight="1" x14ac:dyDescent="0.3">
      <c r="B30" s="23"/>
      <c r="C30" s="20"/>
      <c r="D30" s="5"/>
      <c r="E30" s="6"/>
      <c r="F30" s="6"/>
      <c r="G30" s="6"/>
      <c r="H30" s="6"/>
      <c r="I30" s="6"/>
      <c r="J30" s="6"/>
      <c r="K30" s="6"/>
      <c r="L30" s="26"/>
    </row>
    <row r="31" spans="2:12" ht="15" customHeight="1" x14ac:dyDescent="0.25">
      <c r="B31" s="23"/>
      <c r="C31" s="118" t="s">
        <v>3</v>
      </c>
      <c r="D31" s="123" t="s">
        <v>44</v>
      </c>
      <c r="E31" s="128"/>
      <c r="F31" s="123" t="s">
        <v>45</v>
      </c>
      <c r="G31" s="128"/>
      <c r="H31" s="123" t="s">
        <v>46</v>
      </c>
      <c r="I31" s="128"/>
      <c r="J31" s="123" t="s">
        <v>47</v>
      </c>
      <c r="K31" s="128"/>
      <c r="L31" s="26"/>
    </row>
    <row r="32" spans="2:12" ht="49.15" customHeight="1" x14ac:dyDescent="0.25">
      <c r="B32" s="23"/>
      <c r="C32" s="118"/>
      <c r="D32" s="35" t="s">
        <v>48</v>
      </c>
      <c r="E32" s="40" t="s">
        <v>49</v>
      </c>
      <c r="F32" s="35" t="s">
        <v>48</v>
      </c>
      <c r="G32" s="40" t="s">
        <v>49</v>
      </c>
      <c r="H32" s="35" t="s">
        <v>48</v>
      </c>
      <c r="I32" s="40" t="s">
        <v>49</v>
      </c>
      <c r="J32" s="35" t="s">
        <v>48</v>
      </c>
      <c r="K32" s="40" t="s">
        <v>49</v>
      </c>
      <c r="L32" s="26"/>
    </row>
    <row r="33" spans="2:12" ht="15" customHeight="1" x14ac:dyDescent="0.25">
      <c r="B33" s="23"/>
      <c r="C33" s="28" t="s">
        <v>4</v>
      </c>
      <c r="D33" s="54">
        <v>95</v>
      </c>
      <c r="E33" s="55">
        <v>14</v>
      </c>
      <c r="F33" s="54">
        <v>514</v>
      </c>
      <c r="G33" s="55">
        <v>136</v>
      </c>
      <c r="H33" s="54">
        <v>647</v>
      </c>
      <c r="I33" s="55">
        <v>190</v>
      </c>
      <c r="J33" s="54">
        <v>183</v>
      </c>
      <c r="K33" s="55">
        <v>39</v>
      </c>
      <c r="L33" s="26"/>
    </row>
    <row r="34" spans="2:12" ht="15" customHeight="1" x14ac:dyDescent="0.25">
      <c r="B34" s="23"/>
      <c r="C34" s="28" t="s">
        <v>5</v>
      </c>
      <c r="D34" s="38">
        <v>76</v>
      </c>
      <c r="E34" s="36">
        <v>9</v>
      </c>
      <c r="F34" s="38">
        <v>490</v>
      </c>
      <c r="G34" s="36">
        <v>123</v>
      </c>
      <c r="H34" s="54">
        <v>622</v>
      </c>
      <c r="I34" s="55">
        <v>174</v>
      </c>
      <c r="J34" s="54">
        <v>148</v>
      </c>
      <c r="K34" s="55">
        <v>29</v>
      </c>
      <c r="L34" s="26"/>
    </row>
    <row r="35" spans="2:12" ht="15" customHeight="1" x14ac:dyDescent="0.25">
      <c r="B35" s="23"/>
      <c r="C35" s="41" t="s">
        <v>6</v>
      </c>
      <c r="D35" s="56">
        <v>86</v>
      </c>
      <c r="E35" s="57">
        <v>12</v>
      </c>
      <c r="F35" s="56">
        <v>534</v>
      </c>
      <c r="G35" s="57">
        <v>143</v>
      </c>
      <c r="H35" s="56">
        <v>652</v>
      </c>
      <c r="I35" s="57">
        <v>191</v>
      </c>
      <c r="J35" s="56">
        <v>167</v>
      </c>
      <c r="K35" s="57">
        <v>35</v>
      </c>
      <c r="L35" s="26"/>
    </row>
    <row r="36" spans="2:12" ht="15" customHeight="1" x14ac:dyDescent="0.25">
      <c r="B36" s="23"/>
      <c r="C36" s="44"/>
      <c r="D36" s="58"/>
      <c r="E36" s="58"/>
      <c r="F36" s="58"/>
      <c r="G36" s="58"/>
      <c r="H36" s="58"/>
      <c r="I36" s="58"/>
      <c r="J36" s="58"/>
      <c r="K36" s="58"/>
      <c r="L36" s="26"/>
    </row>
    <row r="37" spans="2:12" ht="15" customHeight="1" x14ac:dyDescent="0.25">
      <c r="B37" s="23"/>
      <c r="C37" s="28" t="s">
        <v>7</v>
      </c>
      <c r="D37" s="54">
        <v>94</v>
      </c>
      <c r="E37" s="55">
        <v>13</v>
      </c>
      <c r="F37" s="54">
        <v>543</v>
      </c>
      <c r="G37" s="55">
        <v>155</v>
      </c>
      <c r="H37" s="54">
        <v>642</v>
      </c>
      <c r="I37" s="55">
        <v>191</v>
      </c>
      <c r="J37" s="54">
        <v>178</v>
      </c>
      <c r="K37" s="55">
        <v>40</v>
      </c>
      <c r="L37" s="26"/>
    </row>
    <row r="38" spans="2:12" ht="15" customHeight="1" x14ac:dyDescent="0.25">
      <c r="B38" s="23"/>
      <c r="C38" s="28" t="s">
        <v>8</v>
      </c>
      <c r="D38" s="38">
        <v>91</v>
      </c>
      <c r="E38" s="36">
        <v>13</v>
      </c>
      <c r="F38" s="38">
        <v>548</v>
      </c>
      <c r="G38" s="36">
        <v>154</v>
      </c>
      <c r="H38" s="54">
        <v>652</v>
      </c>
      <c r="I38" s="55">
        <v>192</v>
      </c>
      <c r="J38" s="54">
        <v>172</v>
      </c>
      <c r="K38" s="55">
        <v>38</v>
      </c>
      <c r="L38" s="26"/>
    </row>
    <row r="39" spans="2:12" ht="15" customHeight="1" x14ac:dyDescent="0.25">
      <c r="B39" s="23"/>
      <c r="C39" s="29" t="s">
        <v>9</v>
      </c>
      <c r="D39" s="59">
        <v>73</v>
      </c>
      <c r="E39" s="60">
        <v>8</v>
      </c>
      <c r="F39" s="59">
        <v>488</v>
      </c>
      <c r="G39" s="60">
        <v>118</v>
      </c>
      <c r="H39" s="59">
        <v>618</v>
      </c>
      <c r="I39" s="60">
        <v>181</v>
      </c>
      <c r="J39" s="59">
        <v>181</v>
      </c>
      <c r="K39" s="60">
        <v>36</v>
      </c>
      <c r="L39" s="26"/>
    </row>
    <row r="40" spans="2:12" ht="15" customHeight="1" x14ac:dyDescent="0.25">
      <c r="B40" s="23"/>
      <c r="C40" s="28" t="s">
        <v>10</v>
      </c>
      <c r="D40" s="54">
        <v>88</v>
      </c>
      <c r="E40" s="55">
        <v>12</v>
      </c>
      <c r="F40" s="54">
        <v>538</v>
      </c>
      <c r="G40" s="55">
        <v>145</v>
      </c>
      <c r="H40" s="54">
        <v>665</v>
      </c>
      <c r="I40" s="55">
        <v>218</v>
      </c>
      <c r="J40" s="54">
        <v>168</v>
      </c>
      <c r="K40" s="55">
        <v>36</v>
      </c>
      <c r="L40" s="26"/>
    </row>
    <row r="41" spans="2:12" ht="15" customHeight="1" x14ac:dyDescent="0.25">
      <c r="B41" s="23"/>
      <c r="C41" s="29" t="s">
        <v>11</v>
      </c>
      <c r="D41" s="38">
        <v>85</v>
      </c>
      <c r="E41" s="36">
        <v>12</v>
      </c>
      <c r="F41" s="38">
        <v>526</v>
      </c>
      <c r="G41" s="36">
        <v>141</v>
      </c>
      <c r="H41" s="54">
        <v>642</v>
      </c>
      <c r="I41" s="55">
        <v>188</v>
      </c>
      <c r="J41" s="54">
        <v>164</v>
      </c>
      <c r="K41" s="55">
        <v>35</v>
      </c>
      <c r="L41" s="26"/>
    </row>
    <row r="42" spans="2:12" ht="15" customHeight="1" x14ac:dyDescent="0.25">
      <c r="B42" s="23"/>
      <c r="C42" s="28" t="s">
        <v>12</v>
      </c>
      <c r="D42" s="38">
        <v>82</v>
      </c>
      <c r="E42" s="36">
        <v>12</v>
      </c>
      <c r="F42" s="38">
        <v>549</v>
      </c>
      <c r="G42" s="36">
        <v>140</v>
      </c>
      <c r="H42" s="54">
        <v>658</v>
      </c>
      <c r="I42" s="55">
        <v>185</v>
      </c>
      <c r="J42" s="54">
        <v>158</v>
      </c>
      <c r="K42" s="55">
        <v>33</v>
      </c>
      <c r="L42" s="26"/>
    </row>
    <row r="43" spans="2:12" ht="15" customHeight="1" x14ac:dyDescent="0.25">
      <c r="B43" s="23"/>
      <c r="C43" s="28" t="s">
        <v>13</v>
      </c>
      <c r="D43" s="38">
        <v>92</v>
      </c>
      <c r="E43" s="36">
        <v>14</v>
      </c>
      <c r="F43" s="38">
        <v>545</v>
      </c>
      <c r="G43" s="36">
        <v>167</v>
      </c>
      <c r="H43" s="54">
        <v>685</v>
      </c>
      <c r="I43" s="55">
        <v>213</v>
      </c>
      <c r="J43" s="54">
        <v>165</v>
      </c>
      <c r="K43" s="55">
        <v>38</v>
      </c>
      <c r="L43" s="26"/>
    </row>
    <row r="44" spans="2:12" ht="15" customHeight="1" x14ac:dyDescent="0.25">
      <c r="B44" s="23"/>
      <c r="C44" s="28" t="s">
        <v>14</v>
      </c>
      <c r="D44" s="38">
        <v>92</v>
      </c>
      <c r="E44" s="36">
        <v>11</v>
      </c>
      <c r="F44" s="38">
        <v>531</v>
      </c>
      <c r="G44" s="36">
        <v>138</v>
      </c>
      <c r="H44" s="54">
        <v>668</v>
      </c>
      <c r="I44" s="55">
        <v>198</v>
      </c>
      <c r="J44" s="54">
        <v>177</v>
      </c>
      <c r="K44" s="55">
        <v>36</v>
      </c>
      <c r="L44" s="26"/>
    </row>
    <row r="45" spans="2:12" ht="15" customHeight="1" x14ac:dyDescent="0.25">
      <c r="B45" s="23"/>
      <c r="C45" s="29" t="s">
        <v>15</v>
      </c>
      <c r="D45" s="59">
        <v>69</v>
      </c>
      <c r="E45" s="60">
        <v>7</v>
      </c>
      <c r="F45" s="59">
        <v>507</v>
      </c>
      <c r="G45" s="60">
        <v>125</v>
      </c>
      <c r="H45" s="59">
        <v>629</v>
      </c>
      <c r="I45" s="60">
        <v>154</v>
      </c>
      <c r="J45" s="59">
        <v>146</v>
      </c>
      <c r="K45" s="60">
        <v>28</v>
      </c>
      <c r="L45" s="26"/>
    </row>
    <row r="46" spans="2:12" ht="15" customHeight="1" x14ac:dyDescent="0.25">
      <c r="B46" s="23"/>
      <c r="C46" s="122" t="s">
        <v>96</v>
      </c>
      <c r="D46" s="122"/>
      <c r="E46" s="122"/>
      <c r="F46" s="61"/>
      <c r="G46" s="61"/>
      <c r="H46" s="63"/>
      <c r="I46" s="63"/>
      <c r="J46" s="63"/>
      <c r="K46" s="63"/>
      <c r="L46" s="26"/>
    </row>
    <row r="47" spans="2:12" ht="15" customHeight="1" x14ac:dyDescent="0.25">
      <c r="B47" s="23"/>
      <c r="C47" s="77" t="s">
        <v>69</v>
      </c>
      <c r="D47" s="77"/>
      <c r="E47" s="77"/>
      <c r="F47" s="77"/>
      <c r="G47" s="77"/>
      <c r="H47" s="13"/>
      <c r="I47" s="63"/>
      <c r="J47" s="63"/>
      <c r="K47" s="63"/>
      <c r="L47" s="26"/>
    </row>
    <row r="48" spans="2:12" ht="15" customHeight="1" x14ac:dyDescent="0.25">
      <c r="B48" s="24"/>
      <c r="C48" s="7"/>
      <c r="D48" s="7"/>
      <c r="E48" s="7"/>
      <c r="F48" s="7"/>
      <c r="G48" s="7"/>
      <c r="H48" s="7"/>
      <c r="I48" s="7"/>
      <c r="J48" s="7"/>
      <c r="K48" s="7"/>
      <c r="L48" s="27"/>
    </row>
  </sheetData>
  <mergeCells count="15">
    <mergeCell ref="C46:E46"/>
    <mergeCell ref="C6:J6"/>
    <mergeCell ref="C7:J7"/>
    <mergeCell ref="H10:I10"/>
    <mergeCell ref="J10:K10"/>
    <mergeCell ref="D31:E31"/>
    <mergeCell ref="F31:G31"/>
    <mergeCell ref="H31:I31"/>
    <mergeCell ref="J31:K31"/>
    <mergeCell ref="D10:E10"/>
    <mergeCell ref="F10:G10"/>
    <mergeCell ref="C28:K28"/>
    <mergeCell ref="C25:E25"/>
    <mergeCell ref="C10:C11"/>
    <mergeCell ref="C31:C32"/>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codeName="Ark9">
    <tabColor theme="9" tint="0.59999389629810485"/>
  </sheetPr>
  <dimension ref="B4:J28"/>
  <sheetViews>
    <sheetView topLeftCell="H5" zoomScaleNormal="100" workbookViewId="0">
      <selection activeCell="H5" sqref="H5"/>
    </sheetView>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5" t="s">
        <v>100</v>
      </c>
      <c r="D6" s="115"/>
      <c r="E6" s="115"/>
      <c r="F6" s="115"/>
      <c r="G6" s="115"/>
      <c r="H6" s="115"/>
      <c r="I6" s="115"/>
      <c r="J6" s="26"/>
    </row>
    <row r="7" spans="2:10" ht="21" customHeight="1" x14ac:dyDescent="0.35">
      <c r="B7" s="23"/>
      <c r="C7" s="116" t="s">
        <v>101</v>
      </c>
      <c r="D7" s="116"/>
      <c r="E7" s="116"/>
      <c r="F7" s="116"/>
      <c r="G7" s="116"/>
      <c r="H7" s="116"/>
      <c r="I7" s="116"/>
      <c r="J7" s="26"/>
    </row>
    <row r="8" spans="2:10" ht="18.75" x14ac:dyDescent="0.3">
      <c r="B8" s="23"/>
      <c r="C8" s="34" t="s">
        <v>94</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4" t="s">
        <v>30</v>
      </c>
      <c r="D10" s="117" t="s">
        <v>50</v>
      </c>
      <c r="E10" s="117" t="s">
        <v>51</v>
      </c>
      <c r="F10" s="117" t="s">
        <v>61</v>
      </c>
      <c r="G10" s="119" t="str">
        <f>"På baggrund af den nationale fordelingsmodel"&amp;_xlfn.UNICHAR(185)</f>
        <v>På baggrund af den nationale fordelingsmodel¹</v>
      </c>
      <c r="H10" s="119"/>
      <c r="I10" s="119"/>
      <c r="J10" s="26"/>
    </row>
    <row r="11" spans="2:10" ht="49.15" customHeight="1" x14ac:dyDescent="0.25">
      <c r="B11" s="23"/>
      <c r="C11" s="124"/>
      <c r="D11" s="117"/>
      <c r="E11" s="117"/>
      <c r="F11" s="117"/>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9">
        <v>0.99999999999976352</v>
      </c>
      <c r="I12" s="36" t="s">
        <v>62</v>
      </c>
      <c r="J12" s="26"/>
    </row>
    <row r="13" spans="2:10" ht="15" customHeight="1" x14ac:dyDescent="0.25">
      <c r="B13" s="23"/>
      <c r="C13" s="28" t="s">
        <v>5</v>
      </c>
      <c r="D13" s="38">
        <v>563</v>
      </c>
      <c r="E13" s="36">
        <v>1130</v>
      </c>
      <c r="F13" s="38">
        <v>226</v>
      </c>
      <c r="G13" s="36">
        <v>1572.0816747890472</v>
      </c>
      <c r="H13" s="79">
        <v>0.9096774500193594</v>
      </c>
      <c r="I13" s="36" t="s">
        <v>62</v>
      </c>
      <c r="J13" s="26"/>
    </row>
    <row r="14" spans="2:10" ht="15" customHeight="1" x14ac:dyDescent="0.25">
      <c r="B14" s="23"/>
      <c r="C14" s="41" t="s">
        <v>6</v>
      </c>
      <c r="D14" s="42">
        <v>89</v>
      </c>
      <c r="E14" s="43">
        <v>176</v>
      </c>
      <c r="F14" s="42">
        <v>26</v>
      </c>
      <c r="G14" s="43">
        <v>1650.6572877760912</v>
      </c>
      <c r="H14" s="80">
        <v>0.96836935107813593</v>
      </c>
      <c r="I14" s="43">
        <v>187</v>
      </c>
      <c r="J14" s="26"/>
    </row>
    <row r="15" spans="2:10" ht="15" customHeight="1" x14ac:dyDescent="0.25">
      <c r="B15" s="23"/>
      <c r="C15" s="44"/>
      <c r="D15" s="45"/>
      <c r="E15" s="45"/>
      <c r="F15" s="45"/>
      <c r="G15" s="46"/>
      <c r="H15" s="45"/>
      <c r="I15" s="46"/>
      <c r="J15" s="26"/>
    </row>
    <row r="16" spans="2:10" ht="15" customHeight="1" x14ac:dyDescent="0.25">
      <c r="B16" s="23"/>
      <c r="C16" s="28" t="s">
        <v>7</v>
      </c>
      <c r="D16" s="38">
        <v>12</v>
      </c>
      <c r="E16" s="36">
        <v>21</v>
      </c>
      <c r="F16" s="38">
        <v>4</v>
      </c>
      <c r="G16" s="36">
        <v>1656.6806857047472</v>
      </c>
      <c r="H16" s="79">
        <v>0.98537343196279292</v>
      </c>
      <c r="I16" s="36" t="s">
        <v>62</v>
      </c>
      <c r="J16" s="26"/>
    </row>
    <row r="17" spans="2:10" ht="15" customHeight="1" x14ac:dyDescent="0.25">
      <c r="B17" s="23"/>
      <c r="C17" s="28" t="s">
        <v>8</v>
      </c>
      <c r="D17" s="38">
        <v>11</v>
      </c>
      <c r="E17" s="36">
        <v>22</v>
      </c>
      <c r="F17" s="38">
        <v>5</v>
      </c>
      <c r="G17" s="36">
        <v>1668.1014129649227</v>
      </c>
      <c r="H17" s="79">
        <v>1.0140162597874485</v>
      </c>
      <c r="I17" s="36" t="s">
        <v>62</v>
      </c>
      <c r="J17" s="26"/>
    </row>
    <row r="18" spans="2:10" ht="15" customHeight="1" x14ac:dyDescent="0.25">
      <c r="B18" s="23"/>
      <c r="C18" s="29" t="s">
        <v>9</v>
      </c>
      <c r="D18" s="39">
        <v>4</v>
      </c>
      <c r="E18" s="37">
        <v>7</v>
      </c>
      <c r="F18" s="39">
        <v>2</v>
      </c>
      <c r="G18" s="37">
        <v>1557.1581497334846</v>
      </c>
      <c r="H18" s="81">
        <v>0.9766326423059184</v>
      </c>
      <c r="I18" s="36" t="s">
        <v>62</v>
      </c>
      <c r="J18" s="26"/>
    </row>
    <row r="19" spans="2:10" ht="15" customHeight="1" x14ac:dyDescent="0.25">
      <c r="B19" s="23"/>
      <c r="C19" s="28" t="s">
        <v>10</v>
      </c>
      <c r="D19" s="38">
        <v>6</v>
      </c>
      <c r="E19" s="36">
        <v>12</v>
      </c>
      <c r="F19" s="38">
        <v>1</v>
      </c>
      <c r="G19" s="36">
        <v>1777.6667199393085</v>
      </c>
      <c r="H19" s="79">
        <v>0.96101837404825086</v>
      </c>
      <c r="I19" s="36" t="s">
        <v>62</v>
      </c>
      <c r="J19" s="26"/>
    </row>
    <row r="20" spans="2:10" ht="15" customHeight="1" x14ac:dyDescent="0.25">
      <c r="B20" s="23"/>
      <c r="C20" s="29" t="s">
        <v>11</v>
      </c>
      <c r="D20" s="38">
        <v>17</v>
      </c>
      <c r="E20" s="36">
        <v>29</v>
      </c>
      <c r="F20" s="38">
        <v>4</v>
      </c>
      <c r="G20" s="36">
        <v>1677.0344448296028</v>
      </c>
      <c r="H20" s="79">
        <v>0.96252409956163587</v>
      </c>
      <c r="I20" s="36" t="s">
        <v>62</v>
      </c>
      <c r="J20" s="26"/>
    </row>
    <row r="21" spans="2:10" ht="15" customHeight="1" x14ac:dyDescent="0.25">
      <c r="B21" s="23"/>
      <c r="C21" s="28" t="s">
        <v>12</v>
      </c>
      <c r="D21" s="38">
        <v>14</v>
      </c>
      <c r="E21" s="36">
        <v>32</v>
      </c>
      <c r="F21" s="38">
        <v>3</v>
      </c>
      <c r="G21" s="36">
        <v>1701.9976902570093</v>
      </c>
      <c r="H21" s="79">
        <v>0.9404360388872659</v>
      </c>
      <c r="I21" s="36" t="s">
        <v>62</v>
      </c>
      <c r="J21" s="26"/>
    </row>
    <row r="22" spans="2:10" ht="15" customHeight="1" x14ac:dyDescent="0.25">
      <c r="B22" s="23"/>
      <c r="C22" s="28" t="s">
        <v>13</v>
      </c>
      <c r="D22" s="38">
        <v>3</v>
      </c>
      <c r="E22" s="36">
        <v>13</v>
      </c>
      <c r="F22" s="38">
        <v>2</v>
      </c>
      <c r="G22" s="36">
        <v>1536.5349712110194</v>
      </c>
      <c r="H22" s="79">
        <v>0.98942479333632172</v>
      </c>
      <c r="I22" s="36" t="s">
        <v>62</v>
      </c>
      <c r="J22" s="26"/>
    </row>
    <row r="23" spans="2:10" ht="15" customHeight="1" x14ac:dyDescent="0.25">
      <c r="B23" s="23"/>
      <c r="C23" s="28" t="s">
        <v>14</v>
      </c>
      <c r="D23" s="38">
        <v>16</v>
      </c>
      <c r="E23" s="36">
        <v>28</v>
      </c>
      <c r="F23" s="38">
        <v>4</v>
      </c>
      <c r="G23" s="36">
        <v>1672.2284495179852</v>
      </c>
      <c r="H23" s="79">
        <v>0.98505804118030182</v>
      </c>
      <c r="I23" s="36" t="s">
        <v>62</v>
      </c>
      <c r="J23" s="26"/>
    </row>
    <row r="24" spans="2:10" ht="15" customHeight="1" x14ac:dyDescent="0.25">
      <c r="B24" s="23"/>
      <c r="C24" s="29" t="s">
        <v>15</v>
      </c>
      <c r="D24" s="39">
        <v>6</v>
      </c>
      <c r="E24" s="37">
        <v>12</v>
      </c>
      <c r="F24" s="39">
        <v>1</v>
      </c>
      <c r="G24" s="37">
        <v>1408.3144396318303</v>
      </c>
      <c r="H24" s="81">
        <v>0.88546989085540184</v>
      </c>
      <c r="I24" s="36" t="s">
        <v>62</v>
      </c>
      <c r="J24" s="26"/>
    </row>
    <row r="25" spans="2:10" ht="15" customHeight="1" x14ac:dyDescent="0.25">
      <c r="B25" s="23"/>
      <c r="C25" s="121" t="s">
        <v>98</v>
      </c>
      <c r="D25" s="121"/>
      <c r="E25" s="121"/>
      <c r="F25" s="121"/>
      <c r="G25" s="121"/>
      <c r="H25" s="121"/>
      <c r="I25" s="121"/>
      <c r="J25" s="26"/>
    </row>
    <row r="26" spans="2:10" ht="87.75" customHeight="1" x14ac:dyDescent="0.25">
      <c r="B26" s="23"/>
      <c r="C26" s="121" t="s">
        <v>95</v>
      </c>
      <c r="D26" s="121"/>
      <c r="E26" s="121"/>
      <c r="F26" s="121"/>
      <c r="G26" s="121"/>
      <c r="H26" s="121"/>
      <c r="I26" s="121"/>
      <c r="J26" s="26"/>
    </row>
    <row r="27" spans="2:10" ht="15" customHeight="1" x14ac:dyDescent="0.25">
      <c r="B27" s="24"/>
      <c r="C27" s="7"/>
      <c r="D27" s="7"/>
      <c r="E27" s="7"/>
      <c r="F27" s="7"/>
      <c r="G27" s="7"/>
      <c r="H27" s="7"/>
      <c r="I27" s="7"/>
      <c r="J27" s="27"/>
    </row>
    <row r="28" spans="2:10" ht="20.100000000000001" customHeight="1" x14ac:dyDescent="0.25"/>
  </sheetData>
  <mergeCells count="9">
    <mergeCell ref="C6:I6"/>
    <mergeCell ref="C7:I7"/>
    <mergeCell ref="G10:I10"/>
    <mergeCell ref="C26:I26"/>
    <mergeCell ref="E10:E11"/>
    <mergeCell ref="F10:F11"/>
    <mergeCell ref="D10:D11"/>
    <mergeCell ref="C10:C11"/>
    <mergeCell ref="C25:I25"/>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codeName="Ark10">
    <tabColor theme="9" tint="0.59999389629810485"/>
  </sheetPr>
  <dimension ref="B4:U46"/>
  <sheetViews>
    <sheetView topLeftCell="R5" zoomScaleNormal="100" workbookViewId="0">
      <selection activeCell="R5" sqref="R5"/>
    </sheetView>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5" t="s">
        <v>102</v>
      </c>
      <c r="D6" s="115"/>
      <c r="E6" s="115"/>
      <c r="F6" s="115"/>
      <c r="G6" s="115"/>
      <c r="H6" s="115"/>
      <c r="I6" s="115"/>
      <c r="J6" s="115"/>
      <c r="K6" s="115"/>
      <c r="L6" s="13"/>
      <c r="M6" s="13"/>
      <c r="N6" s="13"/>
      <c r="O6" s="13"/>
      <c r="P6" s="13"/>
      <c r="Q6" s="13"/>
      <c r="R6" s="13"/>
      <c r="S6" s="13"/>
      <c r="T6" s="26"/>
    </row>
    <row r="7" spans="2:20" ht="21" x14ac:dyDescent="0.35">
      <c r="B7" s="23"/>
      <c r="C7" s="116" t="s">
        <v>103</v>
      </c>
      <c r="D7" s="116"/>
      <c r="E7" s="116"/>
      <c r="F7" s="116"/>
      <c r="G7" s="116"/>
      <c r="H7" s="116"/>
      <c r="I7" s="116"/>
      <c r="J7" s="116"/>
      <c r="K7" s="116"/>
      <c r="L7" s="6"/>
      <c r="M7" s="6"/>
      <c r="N7" s="6"/>
      <c r="O7" s="6"/>
      <c r="P7" s="6"/>
      <c r="Q7" s="6"/>
      <c r="R7" s="6"/>
      <c r="S7" s="6"/>
      <c r="T7" s="26"/>
    </row>
    <row r="8" spans="2:20" ht="18.75" x14ac:dyDescent="0.3">
      <c r="B8" s="23"/>
      <c r="C8" s="34" t="s">
        <v>94</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8" t="s">
        <v>52</v>
      </c>
      <c r="D10" s="123" t="s">
        <v>16</v>
      </c>
      <c r="E10" s="123"/>
      <c r="F10" s="123"/>
      <c r="G10" s="123"/>
      <c r="H10" s="123"/>
      <c r="I10" s="123"/>
      <c r="J10" s="123"/>
      <c r="K10" s="123"/>
      <c r="L10" s="123"/>
      <c r="M10" s="123"/>
      <c r="N10" s="123"/>
      <c r="O10" s="123"/>
      <c r="P10" s="123"/>
      <c r="Q10" s="123"/>
      <c r="R10" s="123"/>
      <c r="S10" s="117" t="s">
        <v>53</v>
      </c>
      <c r="T10" s="26"/>
    </row>
    <row r="11" spans="2:20" ht="49.15" customHeight="1" x14ac:dyDescent="0.25">
      <c r="B11" s="23"/>
      <c r="C11" s="118"/>
      <c r="D11" s="50" t="s">
        <v>17</v>
      </c>
      <c r="E11" s="50" t="s">
        <v>63</v>
      </c>
      <c r="F11" s="50" t="s">
        <v>18</v>
      </c>
      <c r="G11" s="50" t="s">
        <v>19</v>
      </c>
      <c r="H11" s="50" t="s">
        <v>20</v>
      </c>
      <c r="I11" s="50" t="s">
        <v>21</v>
      </c>
      <c r="J11" s="50" t="s">
        <v>22</v>
      </c>
      <c r="K11" s="50" t="s">
        <v>23</v>
      </c>
      <c r="L11" s="50" t="s">
        <v>24</v>
      </c>
      <c r="M11" s="50" t="s">
        <v>25</v>
      </c>
      <c r="N11" s="50" t="s">
        <v>26</v>
      </c>
      <c r="O11" s="50" t="s">
        <v>64</v>
      </c>
      <c r="P11" s="50" t="s">
        <v>28</v>
      </c>
      <c r="Q11" s="50" t="s">
        <v>29</v>
      </c>
      <c r="R11" s="50" t="s">
        <v>54</v>
      </c>
      <c r="S11" s="117"/>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v>
      </c>
      <c r="D13" s="38">
        <v>16</v>
      </c>
      <c r="E13" s="36">
        <v>8</v>
      </c>
      <c r="F13" s="38">
        <v>37</v>
      </c>
      <c r="G13" s="36">
        <v>49</v>
      </c>
      <c r="H13" s="38">
        <v>32</v>
      </c>
      <c r="I13" s="36">
        <v>36</v>
      </c>
      <c r="J13" s="38">
        <v>15</v>
      </c>
      <c r="K13" s="36">
        <v>10</v>
      </c>
      <c r="L13" s="38">
        <v>11</v>
      </c>
      <c r="M13" s="36">
        <v>63</v>
      </c>
      <c r="N13" s="38">
        <v>15</v>
      </c>
      <c r="O13" s="36">
        <v>30</v>
      </c>
      <c r="P13" s="38">
        <v>16</v>
      </c>
      <c r="Q13" s="36">
        <v>49</v>
      </c>
      <c r="R13" s="38">
        <v>56</v>
      </c>
      <c r="S13" s="36">
        <v>443</v>
      </c>
      <c r="T13" s="26"/>
    </row>
    <row r="14" spans="2:20" ht="15" customHeight="1" x14ac:dyDescent="0.25">
      <c r="B14" s="23"/>
      <c r="C14" s="41" t="s">
        <v>6</v>
      </c>
      <c r="D14" s="42">
        <v>4</v>
      </c>
      <c r="E14" s="43">
        <v>1</v>
      </c>
      <c r="F14" s="42">
        <v>4</v>
      </c>
      <c r="G14" s="43">
        <v>5</v>
      </c>
      <c r="H14" s="42">
        <v>3</v>
      </c>
      <c r="I14" s="43">
        <v>4</v>
      </c>
      <c r="J14" s="42">
        <v>2</v>
      </c>
      <c r="K14" s="43">
        <v>1</v>
      </c>
      <c r="L14" s="42">
        <v>2</v>
      </c>
      <c r="M14" s="43">
        <v>6</v>
      </c>
      <c r="N14" s="42">
        <v>1</v>
      </c>
      <c r="O14" s="43">
        <v>4</v>
      </c>
      <c r="P14" s="42" t="s">
        <v>67</v>
      </c>
      <c r="Q14" s="43">
        <v>6</v>
      </c>
      <c r="R14" s="42">
        <v>8</v>
      </c>
      <c r="S14" s="43" t="s">
        <v>67</v>
      </c>
      <c r="T14" s="26"/>
    </row>
    <row r="15" spans="2:20" ht="15" customHeight="1" x14ac:dyDescent="0.25">
      <c r="B15" s="23"/>
      <c r="C15" s="44"/>
      <c r="D15" s="45" t="s">
        <v>67</v>
      </c>
      <c r="E15" s="45" t="s">
        <v>67</v>
      </c>
      <c r="F15" s="45" t="s">
        <v>67</v>
      </c>
      <c r="G15" s="46" t="s">
        <v>67</v>
      </c>
      <c r="H15" s="45" t="s">
        <v>67</v>
      </c>
      <c r="I15" s="45" t="s">
        <v>67</v>
      </c>
      <c r="J15" s="45" t="s">
        <v>67</v>
      </c>
      <c r="K15" s="46" t="s">
        <v>67</v>
      </c>
      <c r="L15" s="45" t="s">
        <v>67</v>
      </c>
      <c r="M15" s="45" t="s">
        <v>67</v>
      </c>
      <c r="N15" s="45" t="s">
        <v>67</v>
      </c>
      <c r="O15" s="46" t="s">
        <v>67</v>
      </c>
      <c r="P15" s="45" t="s">
        <v>67</v>
      </c>
      <c r="Q15" s="45" t="s">
        <v>67</v>
      </c>
      <c r="R15" s="45" t="s">
        <v>67</v>
      </c>
      <c r="S15" s="46" t="s">
        <v>67</v>
      </c>
      <c r="T15" s="26"/>
    </row>
    <row r="16" spans="2:20" ht="15" customHeight="1" x14ac:dyDescent="0.25">
      <c r="B16" s="23"/>
      <c r="C16" s="28" t="s">
        <v>7</v>
      </c>
      <c r="D16" s="38" t="s">
        <v>67</v>
      </c>
      <c r="E16" s="36" t="s">
        <v>67</v>
      </c>
      <c r="F16" s="38" t="s">
        <v>67</v>
      </c>
      <c r="G16" s="36" t="s">
        <v>67</v>
      </c>
      <c r="H16" s="38" t="s">
        <v>67</v>
      </c>
      <c r="I16" s="36" t="s">
        <v>67</v>
      </c>
      <c r="J16" s="38" t="s">
        <v>67</v>
      </c>
      <c r="K16" s="36" t="s">
        <v>67</v>
      </c>
      <c r="L16" s="38" t="s">
        <v>67</v>
      </c>
      <c r="M16" s="36" t="s">
        <v>67</v>
      </c>
      <c r="N16" s="38" t="s">
        <v>67</v>
      </c>
      <c r="O16" s="36" t="s">
        <v>67</v>
      </c>
      <c r="P16" s="38" t="s">
        <v>67</v>
      </c>
      <c r="Q16" s="36" t="s">
        <v>67</v>
      </c>
      <c r="R16" s="38">
        <v>1</v>
      </c>
      <c r="S16" s="36">
        <v>1</v>
      </c>
      <c r="T16" s="26"/>
    </row>
    <row r="17" spans="2:20" ht="15" customHeight="1" x14ac:dyDescent="0.25">
      <c r="B17" s="23"/>
      <c r="C17" s="28" t="s">
        <v>8</v>
      </c>
      <c r="D17" s="38">
        <v>2</v>
      </c>
      <c r="E17" s="36" t="s">
        <v>67</v>
      </c>
      <c r="F17" s="38" t="s">
        <v>67</v>
      </c>
      <c r="G17" s="36" t="s">
        <v>67</v>
      </c>
      <c r="H17" s="38">
        <v>1</v>
      </c>
      <c r="I17" s="36">
        <v>1</v>
      </c>
      <c r="J17" s="38" t="s">
        <v>67</v>
      </c>
      <c r="K17" s="36" t="s">
        <v>67</v>
      </c>
      <c r="L17" s="38" t="s">
        <v>67</v>
      </c>
      <c r="M17" s="36">
        <v>1</v>
      </c>
      <c r="N17" s="38" t="s">
        <v>67</v>
      </c>
      <c r="O17" s="36" t="s">
        <v>67</v>
      </c>
      <c r="P17" s="38" t="s">
        <v>67</v>
      </c>
      <c r="Q17" s="36" t="s">
        <v>67</v>
      </c>
      <c r="R17" s="38">
        <v>1</v>
      </c>
      <c r="S17" s="36">
        <v>6</v>
      </c>
      <c r="T17" s="26"/>
    </row>
    <row r="18" spans="2:20" ht="15" customHeight="1" x14ac:dyDescent="0.25">
      <c r="B18" s="23"/>
      <c r="C18" s="29" t="s">
        <v>9</v>
      </c>
      <c r="D18" s="39" t="s">
        <v>67</v>
      </c>
      <c r="E18" s="37" t="s">
        <v>67</v>
      </c>
      <c r="F18" s="39" t="s">
        <v>67</v>
      </c>
      <c r="G18" s="37" t="s">
        <v>67</v>
      </c>
      <c r="H18" s="39" t="s">
        <v>67</v>
      </c>
      <c r="I18" s="37" t="s">
        <v>67</v>
      </c>
      <c r="J18" s="39" t="s">
        <v>67</v>
      </c>
      <c r="K18" s="37" t="s">
        <v>67</v>
      </c>
      <c r="L18" s="39" t="s">
        <v>67</v>
      </c>
      <c r="M18" s="37" t="s">
        <v>67</v>
      </c>
      <c r="N18" s="39" t="s">
        <v>67</v>
      </c>
      <c r="O18" s="37" t="s">
        <v>67</v>
      </c>
      <c r="P18" s="39" t="s">
        <v>67</v>
      </c>
      <c r="Q18" s="37" t="s">
        <v>67</v>
      </c>
      <c r="R18" s="39" t="s">
        <v>67</v>
      </c>
      <c r="S18" s="37" t="s">
        <v>67</v>
      </c>
      <c r="T18" s="26"/>
    </row>
    <row r="19" spans="2:20" ht="15" customHeight="1" x14ac:dyDescent="0.25">
      <c r="B19" s="23"/>
      <c r="C19" s="28" t="s">
        <v>10</v>
      </c>
      <c r="D19" s="38" t="s">
        <v>67</v>
      </c>
      <c r="E19" s="36">
        <v>1</v>
      </c>
      <c r="F19" s="38">
        <v>1</v>
      </c>
      <c r="G19" s="36">
        <v>1</v>
      </c>
      <c r="H19" s="38" t="s">
        <v>67</v>
      </c>
      <c r="I19" s="36" t="s">
        <v>67</v>
      </c>
      <c r="J19" s="38" t="s">
        <v>67</v>
      </c>
      <c r="K19" s="36" t="s">
        <v>67</v>
      </c>
      <c r="L19" s="38">
        <v>1</v>
      </c>
      <c r="M19" s="36">
        <v>3</v>
      </c>
      <c r="N19" s="38" t="s">
        <v>67</v>
      </c>
      <c r="O19" s="36">
        <v>1</v>
      </c>
      <c r="P19" s="38" t="s">
        <v>67</v>
      </c>
      <c r="Q19" s="36">
        <v>3</v>
      </c>
      <c r="R19" s="38">
        <v>1</v>
      </c>
      <c r="S19" s="36">
        <v>12</v>
      </c>
      <c r="T19" s="26"/>
    </row>
    <row r="20" spans="2:20" ht="15" customHeight="1" x14ac:dyDescent="0.25">
      <c r="B20" s="23"/>
      <c r="C20" s="29" t="s">
        <v>11</v>
      </c>
      <c r="D20" s="38">
        <v>1</v>
      </c>
      <c r="E20" s="36" t="s">
        <v>67</v>
      </c>
      <c r="F20" s="38">
        <v>1</v>
      </c>
      <c r="G20" s="36">
        <v>1</v>
      </c>
      <c r="H20" s="38">
        <v>1</v>
      </c>
      <c r="I20" s="36">
        <v>1</v>
      </c>
      <c r="J20" s="38">
        <v>2</v>
      </c>
      <c r="K20" s="36" t="s">
        <v>67</v>
      </c>
      <c r="L20" s="38" t="s">
        <v>67</v>
      </c>
      <c r="M20" s="36">
        <v>1</v>
      </c>
      <c r="N20" s="38" t="s">
        <v>67</v>
      </c>
      <c r="O20" s="36">
        <v>2</v>
      </c>
      <c r="P20" s="38" t="s">
        <v>67</v>
      </c>
      <c r="Q20" s="36">
        <v>1</v>
      </c>
      <c r="R20" s="38">
        <v>2</v>
      </c>
      <c r="S20" s="36">
        <v>13</v>
      </c>
      <c r="T20" s="26"/>
    </row>
    <row r="21" spans="2:20" ht="15" customHeight="1" x14ac:dyDescent="0.25">
      <c r="B21" s="23"/>
      <c r="C21" s="28" t="s">
        <v>12</v>
      </c>
      <c r="D21" s="38" t="s">
        <v>67</v>
      </c>
      <c r="E21" s="36" t="s">
        <v>67</v>
      </c>
      <c r="F21" s="38">
        <v>1</v>
      </c>
      <c r="G21" s="36">
        <v>2</v>
      </c>
      <c r="H21" s="38">
        <v>1</v>
      </c>
      <c r="I21" s="36">
        <v>1</v>
      </c>
      <c r="J21" s="38" t="s">
        <v>67</v>
      </c>
      <c r="K21" s="36" t="s">
        <v>67</v>
      </c>
      <c r="L21" s="38">
        <v>1</v>
      </c>
      <c r="M21" s="36">
        <v>1</v>
      </c>
      <c r="N21" s="38">
        <v>1</v>
      </c>
      <c r="O21" s="36" t="s">
        <v>67</v>
      </c>
      <c r="P21" s="38" t="s">
        <v>67</v>
      </c>
      <c r="Q21" s="36" t="s">
        <v>67</v>
      </c>
      <c r="R21" s="38">
        <v>2</v>
      </c>
      <c r="S21" s="36">
        <v>10</v>
      </c>
      <c r="T21" s="26"/>
    </row>
    <row r="22" spans="2:20" ht="15" customHeight="1" x14ac:dyDescent="0.25">
      <c r="B22" s="23"/>
      <c r="C22" s="28" t="s">
        <v>13</v>
      </c>
      <c r="D22" s="38" t="s">
        <v>67</v>
      </c>
      <c r="E22" s="36" t="s">
        <v>67</v>
      </c>
      <c r="F22" s="38" t="s">
        <v>67</v>
      </c>
      <c r="G22" s="36" t="s">
        <v>67</v>
      </c>
      <c r="H22" s="38" t="s">
        <v>67</v>
      </c>
      <c r="I22" s="36" t="s">
        <v>67</v>
      </c>
      <c r="J22" s="38" t="s">
        <v>67</v>
      </c>
      <c r="K22" s="36">
        <v>1</v>
      </c>
      <c r="L22" s="38" t="s">
        <v>67</v>
      </c>
      <c r="M22" s="36" t="s">
        <v>67</v>
      </c>
      <c r="N22" s="38" t="s">
        <v>67</v>
      </c>
      <c r="O22" s="36" t="s">
        <v>67</v>
      </c>
      <c r="P22" s="38" t="s">
        <v>67</v>
      </c>
      <c r="Q22" s="36">
        <v>1</v>
      </c>
      <c r="R22" s="38" t="s">
        <v>67</v>
      </c>
      <c r="S22" s="36">
        <v>2</v>
      </c>
      <c r="T22" s="26"/>
    </row>
    <row r="23" spans="2:20" ht="15" customHeight="1" x14ac:dyDescent="0.25">
      <c r="B23" s="23"/>
      <c r="C23" s="28" t="s">
        <v>14</v>
      </c>
      <c r="D23" s="38">
        <v>1</v>
      </c>
      <c r="E23" s="36" t="s">
        <v>67</v>
      </c>
      <c r="F23" s="38">
        <v>1</v>
      </c>
      <c r="G23" s="36">
        <v>1</v>
      </c>
      <c r="H23" s="38" t="s">
        <v>67</v>
      </c>
      <c r="I23" s="36">
        <v>1</v>
      </c>
      <c r="J23" s="38" t="s">
        <v>67</v>
      </c>
      <c r="K23" s="36" t="s">
        <v>67</v>
      </c>
      <c r="L23" s="38" t="s">
        <v>67</v>
      </c>
      <c r="M23" s="36" t="s">
        <v>67</v>
      </c>
      <c r="N23" s="38" t="s">
        <v>67</v>
      </c>
      <c r="O23" s="36" t="s">
        <v>67</v>
      </c>
      <c r="P23" s="38" t="s">
        <v>67</v>
      </c>
      <c r="Q23" s="36">
        <v>1</v>
      </c>
      <c r="R23" s="38">
        <v>1</v>
      </c>
      <c r="S23" s="36">
        <v>6</v>
      </c>
      <c r="T23" s="26"/>
    </row>
    <row r="24" spans="2:20" ht="15" customHeight="1" x14ac:dyDescent="0.25">
      <c r="B24" s="23"/>
      <c r="C24" s="29" t="s">
        <v>15</v>
      </c>
      <c r="D24" s="39" t="s">
        <v>67</v>
      </c>
      <c r="E24" s="37" t="s">
        <v>67</v>
      </c>
      <c r="F24" s="39" t="s">
        <v>67</v>
      </c>
      <c r="G24" s="37" t="s">
        <v>67</v>
      </c>
      <c r="H24" s="39" t="s">
        <v>67</v>
      </c>
      <c r="I24" s="37" t="s">
        <v>67</v>
      </c>
      <c r="J24" s="39" t="s">
        <v>67</v>
      </c>
      <c r="K24" s="37" t="s">
        <v>67</v>
      </c>
      <c r="L24" s="39" t="s">
        <v>67</v>
      </c>
      <c r="M24" s="37" t="s">
        <v>67</v>
      </c>
      <c r="N24" s="39" t="s">
        <v>67</v>
      </c>
      <c r="O24" s="37">
        <v>1</v>
      </c>
      <c r="P24" s="39" t="s">
        <v>67</v>
      </c>
      <c r="Q24" s="37" t="s">
        <v>67</v>
      </c>
      <c r="R24" s="39" t="s">
        <v>67</v>
      </c>
      <c r="S24" s="37">
        <v>1</v>
      </c>
      <c r="T24" s="26"/>
    </row>
    <row r="25" spans="2:20" ht="15" customHeight="1" x14ac:dyDescent="0.25">
      <c r="B25" s="23"/>
      <c r="C25" s="32" t="s">
        <v>97</v>
      </c>
      <c r="D25" s="31"/>
      <c r="E25" s="31"/>
      <c r="F25" s="31"/>
      <c r="G25" s="31"/>
      <c r="H25" s="31"/>
      <c r="I25" s="31"/>
      <c r="J25" s="31"/>
      <c r="K25" s="31"/>
      <c r="L25" s="31"/>
      <c r="M25" s="31"/>
      <c r="N25" s="31"/>
      <c r="O25" s="31"/>
      <c r="P25" s="31"/>
      <c r="Q25" s="31"/>
      <c r="R25" s="31"/>
      <c r="S25" s="31"/>
      <c r="T25" s="26"/>
    </row>
    <row r="26" spans="2:20" ht="15" customHeight="1" x14ac:dyDescent="0.25">
      <c r="B26" s="23"/>
      <c r="C26" s="33"/>
      <c r="D26" s="33"/>
      <c r="E26" s="33"/>
      <c r="F26" s="33"/>
      <c r="G26" s="33"/>
      <c r="H26" s="33"/>
      <c r="I26" s="33"/>
      <c r="J26" s="33"/>
      <c r="K26" s="33"/>
      <c r="L26" s="33"/>
      <c r="M26" s="33"/>
      <c r="N26" s="33"/>
      <c r="O26" s="33"/>
      <c r="P26" s="33"/>
      <c r="Q26" s="33"/>
      <c r="R26" s="33"/>
      <c r="S26" s="33"/>
      <c r="T26" s="26"/>
    </row>
    <row r="27" spans="2:20" ht="21" x14ac:dyDescent="0.35">
      <c r="B27" s="23"/>
      <c r="C27" s="116" t="s">
        <v>104</v>
      </c>
      <c r="D27" s="116"/>
      <c r="E27" s="116"/>
      <c r="F27" s="116"/>
      <c r="G27" s="116"/>
      <c r="H27" s="116"/>
      <c r="I27" s="116"/>
      <c r="J27" s="116"/>
      <c r="K27" s="116"/>
      <c r="L27" s="33"/>
      <c r="M27" s="33"/>
      <c r="N27" s="33"/>
      <c r="O27" s="33"/>
      <c r="P27" s="33"/>
      <c r="Q27" s="33"/>
      <c r="R27" s="33"/>
      <c r="S27" s="33"/>
      <c r="T27" s="26"/>
    </row>
    <row r="28" spans="2:20" ht="18.75" x14ac:dyDescent="0.3">
      <c r="B28" s="23"/>
      <c r="C28" s="34" t="s">
        <v>94</v>
      </c>
      <c r="D28" s="33"/>
      <c r="E28" s="33"/>
      <c r="F28" s="33"/>
      <c r="G28" s="33"/>
      <c r="H28" s="33"/>
      <c r="I28" s="33"/>
      <c r="J28" s="33"/>
      <c r="K28" s="33"/>
      <c r="L28" s="33"/>
      <c r="M28" s="33"/>
      <c r="N28" s="33"/>
      <c r="O28" s="33"/>
      <c r="P28" s="33"/>
      <c r="Q28" s="33"/>
      <c r="R28" s="33"/>
      <c r="S28" s="33"/>
      <c r="T28" s="26"/>
    </row>
    <row r="29" spans="2:20" ht="15" customHeight="1" x14ac:dyDescent="0.3">
      <c r="B29" s="23"/>
      <c r="C29" s="34"/>
      <c r="D29" s="33"/>
      <c r="E29" s="33"/>
      <c r="F29" s="33"/>
      <c r="G29" s="33"/>
      <c r="H29" s="33"/>
      <c r="I29" s="33"/>
      <c r="J29" s="33"/>
      <c r="K29" s="33"/>
      <c r="L29" s="33"/>
      <c r="M29" s="33"/>
      <c r="N29" s="33"/>
      <c r="O29" s="33"/>
      <c r="P29" s="33"/>
      <c r="Q29" s="33"/>
      <c r="R29" s="33"/>
      <c r="S29" s="33"/>
      <c r="T29" s="26"/>
    </row>
    <row r="30" spans="2:20" ht="15" customHeight="1" x14ac:dyDescent="0.25">
      <c r="B30" s="23"/>
      <c r="C30" s="118" t="s">
        <v>52</v>
      </c>
      <c r="D30" s="123" t="s">
        <v>16</v>
      </c>
      <c r="E30" s="123"/>
      <c r="F30" s="123"/>
      <c r="G30" s="123"/>
      <c r="H30" s="123"/>
      <c r="I30" s="123"/>
      <c r="J30" s="123"/>
      <c r="K30" s="123"/>
      <c r="L30" s="123"/>
      <c r="M30" s="123"/>
      <c r="N30" s="123"/>
      <c r="O30" s="123"/>
      <c r="P30" s="123"/>
      <c r="Q30" s="123"/>
      <c r="R30" s="123"/>
      <c r="S30" s="117" t="s">
        <v>53</v>
      </c>
      <c r="T30" s="26"/>
    </row>
    <row r="31" spans="2:20" ht="49.15" customHeight="1" x14ac:dyDescent="0.25">
      <c r="B31" s="23"/>
      <c r="C31" s="118"/>
      <c r="D31" s="50" t="s">
        <v>17</v>
      </c>
      <c r="E31" s="50" t="s">
        <v>63</v>
      </c>
      <c r="F31" s="50" t="s">
        <v>18</v>
      </c>
      <c r="G31" s="50" t="s">
        <v>19</v>
      </c>
      <c r="H31" s="50" t="s">
        <v>20</v>
      </c>
      <c r="I31" s="50" t="s">
        <v>21</v>
      </c>
      <c r="J31" s="50" t="s">
        <v>22</v>
      </c>
      <c r="K31" s="50" t="s">
        <v>23</v>
      </c>
      <c r="L31" s="50" t="s">
        <v>24</v>
      </c>
      <c r="M31" s="50" t="s">
        <v>25</v>
      </c>
      <c r="N31" s="50" t="s">
        <v>26</v>
      </c>
      <c r="O31" s="50" t="s">
        <v>27</v>
      </c>
      <c r="P31" s="50" t="s">
        <v>28</v>
      </c>
      <c r="Q31" s="50" t="s">
        <v>29</v>
      </c>
      <c r="R31" s="50" t="s">
        <v>54</v>
      </c>
      <c r="S31" s="117"/>
      <c r="T31" s="26"/>
    </row>
    <row r="32" spans="2:20" ht="15" customHeight="1" x14ac:dyDescent="0.25">
      <c r="B32" s="23"/>
      <c r="C32" s="28" t="s">
        <v>4</v>
      </c>
      <c r="D32" s="82">
        <v>0.51318351906161996</v>
      </c>
      <c r="E32" s="83">
        <v>0.39730336959608997</v>
      </c>
      <c r="F32" s="82">
        <v>1.55610486425137</v>
      </c>
      <c r="G32" s="83">
        <v>1.4236704077193401</v>
      </c>
      <c r="H32" s="82">
        <v>0.69528089679316996</v>
      </c>
      <c r="I32" s="83">
        <v>0.94359550279073001</v>
      </c>
      <c r="J32" s="82">
        <v>0.64561797559364997</v>
      </c>
      <c r="K32" s="83">
        <v>0.44696629079561001</v>
      </c>
      <c r="L32" s="82">
        <v>0.29797752719706999</v>
      </c>
      <c r="M32" s="83">
        <v>2.2513857610445398</v>
      </c>
      <c r="N32" s="82">
        <v>0.51318351906161996</v>
      </c>
      <c r="O32" s="83">
        <v>0.77805243212568997</v>
      </c>
      <c r="P32" s="82">
        <v>0.28142322013056997</v>
      </c>
      <c r="Q32" s="83">
        <v>2.6817977447736401</v>
      </c>
      <c r="R32" s="82">
        <v>2.5493632882416102</v>
      </c>
      <c r="S32" s="83">
        <v>15.9749063191763</v>
      </c>
      <c r="T32" s="26"/>
    </row>
    <row r="33" spans="2:21" ht="15" customHeight="1" x14ac:dyDescent="0.25">
      <c r="B33" s="23"/>
      <c r="C33" s="28" t="s">
        <v>5</v>
      </c>
      <c r="D33" s="82">
        <v>0.81946096881797004</v>
      </c>
      <c r="E33" s="83">
        <v>0.40973048440899001</v>
      </c>
      <c r="F33" s="82">
        <v>1.89500349039156</v>
      </c>
      <c r="G33" s="83">
        <v>2.5095992170050399</v>
      </c>
      <c r="H33" s="82">
        <v>1.6389219376359501</v>
      </c>
      <c r="I33" s="83">
        <v>1.8437871798404399</v>
      </c>
      <c r="J33" s="82">
        <v>0.76824465826684996</v>
      </c>
      <c r="K33" s="83">
        <v>0.51216310551123001</v>
      </c>
      <c r="L33" s="82">
        <v>0.56337941606235997</v>
      </c>
      <c r="M33" s="83">
        <v>3.2266275647207698</v>
      </c>
      <c r="N33" s="82">
        <v>0.76824465826684996</v>
      </c>
      <c r="O33" s="83">
        <v>1.5364893165336999</v>
      </c>
      <c r="P33" s="82">
        <v>0.81946096881797004</v>
      </c>
      <c r="Q33" s="83">
        <v>2.5095992170050399</v>
      </c>
      <c r="R33" s="82">
        <v>2.8681133908629102</v>
      </c>
      <c r="S33" s="83">
        <v>22.6888255741476</v>
      </c>
      <c r="T33" s="26"/>
      <c r="U33" s="104"/>
    </row>
    <row r="34" spans="2:21" ht="15" customHeight="1" x14ac:dyDescent="0.25">
      <c r="B34" s="23"/>
      <c r="C34" s="41" t="s">
        <v>6</v>
      </c>
      <c r="D34" s="84">
        <v>1.27398678238713</v>
      </c>
      <c r="E34" s="85">
        <v>0.31849669559678001</v>
      </c>
      <c r="F34" s="84">
        <v>1.27398678238713</v>
      </c>
      <c r="G34" s="85">
        <v>1.5924834779839201</v>
      </c>
      <c r="H34" s="84">
        <v>0.95549008679034997</v>
      </c>
      <c r="I34" s="85">
        <v>1.27398678238713</v>
      </c>
      <c r="J34" s="84">
        <v>0.63699339119357001</v>
      </c>
      <c r="K34" s="85">
        <v>0.31849669559678001</v>
      </c>
      <c r="L34" s="84">
        <v>0.63699339119357001</v>
      </c>
      <c r="M34" s="85">
        <v>1.9109801735806999</v>
      </c>
      <c r="N34" s="84">
        <v>0.31849669559678001</v>
      </c>
      <c r="O34" s="85">
        <v>1.27398678238713</v>
      </c>
      <c r="P34" s="84" t="s">
        <v>67</v>
      </c>
      <c r="Q34" s="85">
        <v>1.9109801735806999</v>
      </c>
      <c r="R34" s="84">
        <v>2.5479735647742698</v>
      </c>
      <c r="S34" s="85" t="s">
        <v>67</v>
      </c>
      <c r="T34" s="26"/>
    </row>
    <row r="35" spans="2:21" ht="15" customHeight="1" x14ac:dyDescent="0.25">
      <c r="B35" s="23"/>
      <c r="C35" s="44"/>
      <c r="D35" s="86" t="s">
        <v>67</v>
      </c>
      <c r="E35" s="86" t="s">
        <v>67</v>
      </c>
      <c r="F35" s="86" t="s">
        <v>67</v>
      </c>
      <c r="G35" s="86" t="s">
        <v>67</v>
      </c>
      <c r="H35" s="86" t="s">
        <v>67</v>
      </c>
      <c r="I35" s="86" t="s">
        <v>67</v>
      </c>
      <c r="J35" s="86" t="s">
        <v>67</v>
      </c>
      <c r="K35" s="86" t="s">
        <v>67</v>
      </c>
      <c r="L35" s="86" t="s">
        <v>67</v>
      </c>
      <c r="M35" s="86" t="s">
        <v>67</v>
      </c>
      <c r="N35" s="86" t="s">
        <v>67</v>
      </c>
      <c r="O35" s="86" t="s">
        <v>67</v>
      </c>
      <c r="P35" s="86" t="s">
        <v>67</v>
      </c>
      <c r="Q35" s="86" t="s">
        <v>67</v>
      </c>
      <c r="R35" s="86" t="s">
        <v>67</v>
      </c>
      <c r="S35" s="86" t="s">
        <v>67</v>
      </c>
      <c r="T35" s="26"/>
    </row>
    <row r="36" spans="2:21" ht="15" customHeight="1" x14ac:dyDescent="0.25">
      <c r="B36" s="23"/>
      <c r="C36" s="28" t="s">
        <v>7</v>
      </c>
      <c r="D36" s="82" t="s">
        <v>67</v>
      </c>
      <c r="E36" s="83" t="s">
        <v>67</v>
      </c>
      <c r="F36" s="82" t="s">
        <v>67</v>
      </c>
      <c r="G36" s="83" t="s">
        <v>67</v>
      </c>
      <c r="H36" s="82" t="s">
        <v>67</v>
      </c>
      <c r="I36" s="83" t="s">
        <v>67</v>
      </c>
      <c r="J36" s="82" t="s">
        <v>67</v>
      </c>
      <c r="K36" s="83" t="s">
        <v>67</v>
      </c>
      <c r="L36" s="82" t="s">
        <v>67</v>
      </c>
      <c r="M36" s="83" t="s">
        <v>67</v>
      </c>
      <c r="N36" s="82" t="s">
        <v>67</v>
      </c>
      <c r="O36" s="83" t="s">
        <v>67</v>
      </c>
      <c r="P36" s="82" t="s">
        <v>67</v>
      </c>
      <c r="Q36" s="83" t="s">
        <v>67</v>
      </c>
      <c r="R36" s="82">
        <v>3.40645864559204</v>
      </c>
      <c r="S36" s="83">
        <v>3.40645864559204</v>
      </c>
      <c r="T36" s="26"/>
    </row>
    <row r="37" spans="2:21" ht="15" customHeight="1" x14ac:dyDescent="0.25">
      <c r="B37" s="23"/>
      <c r="C37" s="28" t="s">
        <v>8</v>
      </c>
      <c r="D37" s="82">
        <v>4.85013095353575</v>
      </c>
      <c r="E37" s="83" t="s">
        <v>67</v>
      </c>
      <c r="F37" s="82" t="s">
        <v>67</v>
      </c>
      <c r="G37" s="83" t="s">
        <v>67</v>
      </c>
      <c r="H37" s="82">
        <v>2.4250654767678701</v>
      </c>
      <c r="I37" s="83">
        <v>2.4250654767678701</v>
      </c>
      <c r="J37" s="82" t="s">
        <v>67</v>
      </c>
      <c r="K37" s="83" t="s">
        <v>67</v>
      </c>
      <c r="L37" s="82" t="s">
        <v>67</v>
      </c>
      <c r="M37" s="83">
        <v>2.4250654767678701</v>
      </c>
      <c r="N37" s="82" t="s">
        <v>67</v>
      </c>
      <c r="O37" s="83" t="s">
        <v>67</v>
      </c>
      <c r="P37" s="82" t="s">
        <v>67</v>
      </c>
      <c r="Q37" s="83" t="s">
        <v>67</v>
      </c>
      <c r="R37" s="82">
        <v>2.4250654767678701</v>
      </c>
      <c r="S37" s="83">
        <v>14.5503928606072</v>
      </c>
      <c r="T37" s="26"/>
    </row>
    <row r="38" spans="2:21" ht="15" customHeight="1" x14ac:dyDescent="0.25">
      <c r="B38" s="23"/>
      <c r="C38" s="29" t="s">
        <v>9</v>
      </c>
      <c r="D38" s="87" t="s">
        <v>67</v>
      </c>
      <c r="E38" s="88" t="s">
        <v>67</v>
      </c>
      <c r="F38" s="87" t="s">
        <v>67</v>
      </c>
      <c r="G38" s="88" t="s">
        <v>67</v>
      </c>
      <c r="H38" s="87" t="s">
        <v>67</v>
      </c>
      <c r="I38" s="88" t="s">
        <v>67</v>
      </c>
      <c r="J38" s="87" t="s">
        <v>67</v>
      </c>
      <c r="K38" s="88" t="s">
        <v>67</v>
      </c>
      <c r="L38" s="87" t="s">
        <v>67</v>
      </c>
      <c r="M38" s="88" t="s">
        <v>67</v>
      </c>
      <c r="N38" s="87" t="s">
        <v>67</v>
      </c>
      <c r="O38" s="88" t="s">
        <v>67</v>
      </c>
      <c r="P38" s="87" t="s">
        <v>67</v>
      </c>
      <c r="Q38" s="88" t="s">
        <v>67</v>
      </c>
      <c r="R38" s="87" t="s">
        <v>67</v>
      </c>
      <c r="S38" s="88" t="s">
        <v>67</v>
      </c>
      <c r="T38" s="26"/>
    </row>
    <row r="39" spans="2:21" ht="15" customHeight="1" x14ac:dyDescent="0.25">
      <c r="B39" s="23"/>
      <c r="C39" s="28" t="s">
        <v>10</v>
      </c>
      <c r="D39" s="82" t="s">
        <v>67</v>
      </c>
      <c r="E39" s="83">
        <v>3.85341605333128</v>
      </c>
      <c r="F39" s="82">
        <v>3.85341605333128</v>
      </c>
      <c r="G39" s="83">
        <v>3.85341605333128</v>
      </c>
      <c r="H39" s="82" t="s">
        <v>67</v>
      </c>
      <c r="I39" s="83" t="s">
        <v>67</v>
      </c>
      <c r="J39" s="82" t="s">
        <v>67</v>
      </c>
      <c r="K39" s="83" t="s">
        <v>67</v>
      </c>
      <c r="L39" s="82">
        <v>3.85341605333128</v>
      </c>
      <c r="M39" s="83">
        <v>11.560248159993799</v>
      </c>
      <c r="N39" s="82" t="s">
        <v>67</v>
      </c>
      <c r="O39" s="83">
        <v>3.85341605333128</v>
      </c>
      <c r="P39" s="82" t="s">
        <v>67</v>
      </c>
      <c r="Q39" s="83">
        <v>11.560248159993799</v>
      </c>
      <c r="R39" s="82">
        <v>3.85341605333128</v>
      </c>
      <c r="S39" s="83">
        <v>46.240992639975303</v>
      </c>
      <c r="T39" s="26"/>
    </row>
    <row r="40" spans="2:21" ht="15" customHeight="1" x14ac:dyDescent="0.25">
      <c r="B40" s="23"/>
      <c r="C40" s="29" t="s">
        <v>11</v>
      </c>
      <c r="D40" s="82">
        <v>1.8411798280338001</v>
      </c>
      <c r="E40" s="83" t="s">
        <v>67</v>
      </c>
      <c r="F40" s="82">
        <v>1.8411798280338001</v>
      </c>
      <c r="G40" s="83">
        <v>1.8411798280338001</v>
      </c>
      <c r="H40" s="82">
        <v>1.8411798280338001</v>
      </c>
      <c r="I40" s="83">
        <v>1.8411798280338001</v>
      </c>
      <c r="J40" s="82">
        <v>3.68235965606761</v>
      </c>
      <c r="K40" s="83" t="s">
        <v>67</v>
      </c>
      <c r="L40" s="82" t="s">
        <v>67</v>
      </c>
      <c r="M40" s="83">
        <v>1.8411798280338001</v>
      </c>
      <c r="N40" s="82" t="s">
        <v>67</v>
      </c>
      <c r="O40" s="83">
        <v>3.68235965606761</v>
      </c>
      <c r="P40" s="82" t="s">
        <v>67</v>
      </c>
      <c r="Q40" s="83">
        <v>1.8411798280338001</v>
      </c>
      <c r="R40" s="82">
        <v>3.68235965606761</v>
      </c>
      <c r="S40" s="83">
        <v>23.935337764439499</v>
      </c>
      <c r="T40" s="26"/>
    </row>
    <row r="41" spans="2:21" ht="15" customHeight="1" x14ac:dyDescent="0.25">
      <c r="B41" s="23"/>
      <c r="C41" s="28" t="s">
        <v>12</v>
      </c>
      <c r="D41" s="82" t="s">
        <v>67</v>
      </c>
      <c r="E41" s="83" t="s">
        <v>67</v>
      </c>
      <c r="F41" s="82">
        <v>1.6461447290445801</v>
      </c>
      <c r="G41" s="83">
        <v>3.2922894580891602</v>
      </c>
      <c r="H41" s="82">
        <v>1.6461447290445801</v>
      </c>
      <c r="I41" s="83">
        <v>1.6461447290445801</v>
      </c>
      <c r="J41" s="82" t="s">
        <v>67</v>
      </c>
      <c r="K41" s="83" t="s">
        <v>67</v>
      </c>
      <c r="L41" s="82">
        <v>1.6461447290445801</v>
      </c>
      <c r="M41" s="83">
        <v>1.6461447290445801</v>
      </c>
      <c r="N41" s="82">
        <v>1.6461447290445801</v>
      </c>
      <c r="O41" s="83" t="s">
        <v>67</v>
      </c>
      <c r="P41" s="82" t="s">
        <v>67</v>
      </c>
      <c r="Q41" s="83" t="s">
        <v>67</v>
      </c>
      <c r="R41" s="82">
        <v>3.2922894580891602</v>
      </c>
      <c r="S41" s="83">
        <v>16.4614472904458</v>
      </c>
      <c r="T41" s="26"/>
    </row>
    <row r="42" spans="2:21" ht="15" customHeight="1" x14ac:dyDescent="0.25">
      <c r="B42" s="23"/>
      <c r="C42" s="28" t="s">
        <v>13</v>
      </c>
      <c r="D42" s="82" t="s">
        <v>67</v>
      </c>
      <c r="E42" s="83" t="s">
        <v>67</v>
      </c>
      <c r="F42" s="82" t="s">
        <v>67</v>
      </c>
      <c r="G42" s="83" t="s">
        <v>67</v>
      </c>
      <c r="H42" s="82" t="s">
        <v>67</v>
      </c>
      <c r="I42" s="83" t="s">
        <v>67</v>
      </c>
      <c r="J42" s="82" t="s">
        <v>67</v>
      </c>
      <c r="K42" s="83">
        <v>4.0311202483170101</v>
      </c>
      <c r="L42" s="82" t="s">
        <v>67</v>
      </c>
      <c r="M42" s="83" t="s">
        <v>67</v>
      </c>
      <c r="N42" s="82" t="s">
        <v>67</v>
      </c>
      <c r="O42" s="83" t="s">
        <v>67</v>
      </c>
      <c r="P42" s="82" t="s">
        <v>67</v>
      </c>
      <c r="Q42" s="83">
        <v>4.0311202483170101</v>
      </c>
      <c r="R42" s="82" t="s">
        <v>67</v>
      </c>
      <c r="S42" s="83">
        <v>8.0622404966340202</v>
      </c>
      <c r="T42" s="26"/>
    </row>
    <row r="43" spans="2:21" ht="15" customHeight="1" x14ac:dyDescent="0.25">
      <c r="B43" s="23"/>
      <c r="C43" s="28" t="s">
        <v>14</v>
      </c>
      <c r="D43" s="82">
        <v>2.2564195135159499</v>
      </c>
      <c r="E43" s="83" t="s">
        <v>67</v>
      </c>
      <c r="F43" s="82">
        <v>2.2564195135159499</v>
      </c>
      <c r="G43" s="83">
        <v>2.2564195135159499</v>
      </c>
      <c r="H43" s="82" t="s">
        <v>67</v>
      </c>
      <c r="I43" s="83">
        <v>2.2564195135159499</v>
      </c>
      <c r="J43" s="82" t="s">
        <v>67</v>
      </c>
      <c r="K43" s="83" t="s">
        <v>67</v>
      </c>
      <c r="L43" s="82" t="s">
        <v>67</v>
      </c>
      <c r="M43" s="83" t="s">
        <v>67</v>
      </c>
      <c r="N43" s="82" t="s">
        <v>67</v>
      </c>
      <c r="O43" s="83" t="s">
        <v>67</v>
      </c>
      <c r="P43" s="82" t="s">
        <v>67</v>
      </c>
      <c r="Q43" s="83">
        <v>2.2564195135159499</v>
      </c>
      <c r="R43" s="82">
        <v>2.2564195135159499</v>
      </c>
      <c r="S43" s="83">
        <v>13.5385170810957</v>
      </c>
      <c r="T43" s="26"/>
    </row>
    <row r="44" spans="2:21" ht="15" customHeight="1" x14ac:dyDescent="0.25">
      <c r="B44" s="23"/>
      <c r="C44" s="29" t="s">
        <v>15</v>
      </c>
      <c r="D44" s="87" t="s">
        <v>67</v>
      </c>
      <c r="E44" s="88" t="s">
        <v>67</v>
      </c>
      <c r="F44" s="87" t="s">
        <v>67</v>
      </c>
      <c r="G44" s="88" t="s">
        <v>67</v>
      </c>
      <c r="H44" s="87" t="s">
        <v>67</v>
      </c>
      <c r="I44" s="88" t="s">
        <v>67</v>
      </c>
      <c r="J44" s="87" t="s">
        <v>67</v>
      </c>
      <c r="K44" s="88" t="s">
        <v>67</v>
      </c>
      <c r="L44" s="87" t="s">
        <v>67</v>
      </c>
      <c r="M44" s="88" t="s">
        <v>67</v>
      </c>
      <c r="N44" s="87" t="s">
        <v>67</v>
      </c>
      <c r="O44" s="88">
        <v>5.3287861025258501</v>
      </c>
      <c r="P44" s="87" t="s">
        <v>67</v>
      </c>
      <c r="Q44" s="88" t="s">
        <v>67</v>
      </c>
      <c r="R44" s="87" t="s">
        <v>67</v>
      </c>
      <c r="S44" s="88">
        <v>5.3287861025258501</v>
      </c>
      <c r="T44" s="26"/>
    </row>
    <row r="45" spans="2:21" ht="15" customHeight="1" x14ac:dyDescent="0.25">
      <c r="B45" s="23"/>
      <c r="C45" s="32" t="s">
        <v>97</v>
      </c>
      <c r="D45" s="105"/>
      <c r="E45" s="105"/>
      <c r="F45" s="105"/>
      <c r="G45" s="105"/>
      <c r="H45" s="33"/>
      <c r="I45" s="105"/>
      <c r="J45" s="33"/>
      <c r="K45" s="33"/>
      <c r="L45" s="33"/>
      <c r="M45" s="105"/>
      <c r="N45" s="105"/>
      <c r="O45" s="105"/>
      <c r="P45" s="105"/>
      <c r="Q45" s="33"/>
      <c r="R45" s="33"/>
      <c r="S45" s="33"/>
      <c r="T45" s="26"/>
    </row>
    <row r="46" spans="2:21" ht="15" customHeight="1" x14ac:dyDescent="0.25">
      <c r="B46" s="24"/>
      <c r="C46" s="7"/>
      <c r="D46" s="7"/>
      <c r="E46" s="7"/>
      <c r="F46" s="7"/>
      <c r="G46" s="7"/>
      <c r="H46" s="7"/>
      <c r="I46" s="16"/>
      <c r="J46" s="7"/>
      <c r="K46" s="7"/>
      <c r="L46" s="16"/>
      <c r="M46" s="7"/>
      <c r="N46" s="7"/>
      <c r="O46" s="7"/>
      <c r="P46" s="7"/>
      <c r="Q46" s="7"/>
      <c r="R46" s="7"/>
      <c r="S46" s="52"/>
      <c r="T46" s="27"/>
    </row>
  </sheetData>
  <mergeCells count="9">
    <mergeCell ref="C6:K6"/>
    <mergeCell ref="S30:S31"/>
    <mergeCell ref="C30:C31"/>
    <mergeCell ref="C27:K27"/>
    <mergeCell ref="C7:K7"/>
    <mergeCell ref="D10:R10"/>
    <mergeCell ref="C10:C11"/>
    <mergeCell ref="S10:S11"/>
    <mergeCell ref="D30:R30"/>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codeName="Ark11">
    <tabColor theme="9" tint="0.59999389629810485"/>
  </sheetPr>
  <dimension ref="B4:H45"/>
  <sheetViews>
    <sheetView topLeftCell="F5" zoomScaleNormal="100" zoomScaleSheetLayoutView="50" workbookViewId="0">
      <selection activeCell="F5" sqref="F5"/>
    </sheetView>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5" t="s">
        <v>105</v>
      </c>
      <c r="D6" s="115"/>
      <c r="E6" s="115"/>
      <c r="F6" s="115"/>
      <c r="G6" s="115"/>
      <c r="H6" s="26"/>
    </row>
    <row r="7" spans="2:8" ht="21" x14ac:dyDescent="0.35">
      <c r="B7" s="23"/>
      <c r="C7" s="116" t="s">
        <v>106</v>
      </c>
      <c r="D7" s="116"/>
      <c r="E7" s="116"/>
      <c r="F7" s="116"/>
      <c r="G7" s="116"/>
      <c r="H7" s="26"/>
    </row>
    <row r="8" spans="2:8" ht="18.75" x14ac:dyDescent="0.3">
      <c r="B8" s="23"/>
      <c r="C8" s="34" t="s">
        <v>94</v>
      </c>
      <c r="D8" s="5"/>
      <c r="E8" s="6"/>
      <c r="F8" s="6"/>
      <c r="G8" s="6"/>
      <c r="H8" s="26"/>
    </row>
    <row r="9" spans="2:8" ht="15" customHeight="1" x14ac:dyDescent="0.3">
      <c r="B9" s="23"/>
      <c r="C9" s="20"/>
      <c r="D9" s="5"/>
      <c r="E9" s="6"/>
      <c r="F9" s="6"/>
      <c r="G9" s="6"/>
      <c r="H9" s="26"/>
    </row>
    <row r="10" spans="2:8" ht="49.15" customHeight="1" x14ac:dyDescent="0.25">
      <c r="B10" s="23"/>
      <c r="C10" s="51" t="s">
        <v>55</v>
      </c>
      <c r="D10" s="50" t="s">
        <v>56</v>
      </c>
      <c r="E10" s="50" t="s">
        <v>57</v>
      </c>
      <c r="F10" s="50" t="s">
        <v>58</v>
      </c>
      <c r="G10" s="50" t="s">
        <v>59</v>
      </c>
      <c r="H10" s="26"/>
    </row>
    <row r="11" spans="2:8" ht="15" customHeight="1" x14ac:dyDescent="0.25">
      <c r="B11" s="23"/>
      <c r="C11" s="28" t="s">
        <v>4</v>
      </c>
      <c r="D11" s="38">
        <v>746</v>
      </c>
      <c r="E11" s="36">
        <v>1686</v>
      </c>
      <c r="F11" s="38">
        <v>269</v>
      </c>
      <c r="G11" s="36">
        <v>869</v>
      </c>
      <c r="H11" s="26"/>
    </row>
    <row r="12" spans="2:8" ht="15" customHeight="1" x14ac:dyDescent="0.25">
      <c r="B12" s="23"/>
      <c r="C12" s="28" t="s">
        <v>5</v>
      </c>
      <c r="D12" s="38">
        <v>232</v>
      </c>
      <c r="E12" s="36">
        <v>568</v>
      </c>
      <c r="F12" s="38">
        <v>74</v>
      </c>
      <c r="G12" s="36">
        <v>272</v>
      </c>
      <c r="H12" s="26"/>
    </row>
    <row r="13" spans="2:8" ht="15" customHeight="1" x14ac:dyDescent="0.25">
      <c r="B13" s="23"/>
      <c r="C13" s="41" t="s">
        <v>6</v>
      </c>
      <c r="D13" s="42">
        <v>50</v>
      </c>
      <c r="E13" s="43">
        <v>92</v>
      </c>
      <c r="F13" s="42">
        <v>11</v>
      </c>
      <c r="G13" s="43">
        <v>39</v>
      </c>
      <c r="H13" s="26"/>
    </row>
    <row r="14" spans="2:8" ht="15" customHeight="1" x14ac:dyDescent="0.25">
      <c r="B14" s="23"/>
      <c r="C14" s="44"/>
      <c r="D14" s="45" t="s">
        <v>67</v>
      </c>
      <c r="E14" s="45" t="s">
        <v>67</v>
      </c>
      <c r="F14" s="45" t="s">
        <v>67</v>
      </c>
      <c r="G14" s="45" t="s">
        <v>67</v>
      </c>
      <c r="H14" s="26"/>
    </row>
    <row r="15" spans="2:8" ht="15" customHeight="1" x14ac:dyDescent="0.25">
      <c r="B15" s="23"/>
      <c r="C15" s="28" t="s">
        <v>7</v>
      </c>
      <c r="D15" s="38">
        <v>5</v>
      </c>
      <c r="E15" s="36">
        <v>12</v>
      </c>
      <c r="F15" s="38" t="s">
        <v>67</v>
      </c>
      <c r="G15" s="36">
        <v>4</v>
      </c>
      <c r="H15" s="26"/>
    </row>
    <row r="16" spans="2:8" ht="15" customHeight="1" x14ac:dyDescent="0.25">
      <c r="B16" s="23"/>
      <c r="C16" s="28" t="s">
        <v>8</v>
      </c>
      <c r="D16" s="38">
        <v>5</v>
      </c>
      <c r="E16" s="36">
        <v>13</v>
      </c>
      <c r="F16" s="38" t="s">
        <v>67</v>
      </c>
      <c r="G16" s="36">
        <v>4</v>
      </c>
      <c r="H16" s="26"/>
    </row>
    <row r="17" spans="2:8" ht="15" customHeight="1" x14ac:dyDescent="0.25">
      <c r="B17" s="23"/>
      <c r="C17" s="29" t="s">
        <v>9</v>
      </c>
      <c r="D17" s="39">
        <v>2</v>
      </c>
      <c r="E17" s="37">
        <v>1</v>
      </c>
      <c r="F17" s="39">
        <v>1</v>
      </c>
      <c r="G17" s="37">
        <v>3</v>
      </c>
      <c r="H17" s="26"/>
    </row>
    <row r="18" spans="2:8" ht="15" customHeight="1" x14ac:dyDescent="0.25">
      <c r="B18" s="23"/>
      <c r="C18" s="28" t="s">
        <v>10</v>
      </c>
      <c r="D18" s="38">
        <v>4</v>
      </c>
      <c r="E18" s="36">
        <v>10</v>
      </c>
      <c r="F18" s="38">
        <v>2</v>
      </c>
      <c r="G18" s="36">
        <v>4</v>
      </c>
      <c r="H18" s="26"/>
    </row>
    <row r="19" spans="2:8" ht="15" customHeight="1" x14ac:dyDescent="0.25">
      <c r="B19" s="23"/>
      <c r="C19" s="29" t="s">
        <v>11</v>
      </c>
      <c r="D19" s="38">
        <v>13</v>
      </c>
      <c r="E19" s="36">
        <v>17</v>
      </c>
      <c r="F19" s="38">
        <v>3</v>
      </c>
      <c r="G19" s="36">
        <v>8</v>
      </c>
      <c r="H19" s="26"/>
    </row>
    <row r="20" spans="2:8" ht="15" customHeight="1" x14ac:dyDescent="0.25">
      <c r="B20" s="23"/>
      <c r="C20" s="28" t="s">
        <v>12</v>
      </c>
      <c r="D20" s="38">
        <v>7</v>
      </c>
      <c r="E20" s="36">
        <v>16</v>
      </c>
      <c r="F20" s="38">
        <v>2</v>
      </c>
      <c r="G20" s="36">
        <v>6</v>
      </c>
      <c r="H20" s="26"/>
    </row>
    <row r="21" spans="2:8" ht="15" customHeight="1" x14ac:dyDescent="0.25">
      <c r="B21" s="23"/>
      <c r="C21" s="28" t="s">
        <v>13</v>
      </c>
      <c r="D21" s="38">
        <v>4</v>
      </c>
      <c r="E21" s="36">
        <v>4</v>
      </c>
      <c r="F21" s="38">
        <v>1</v>
      </c>
      <c r="G21" s="36">
        <v>3</v>
      </c>
      <c r="H21" s="26"/>
    </row>
    <row r="22" spans="2:8" ht="15" customHeight="1" x14ac:dyDescent="0.25">
      <c r="B22" s="23"/>
      <c r="C22" s="28" t="s">
        <v>14</v>
      </c>
      <c r="D22" s="38">
        <v>6</v>
      </c>
      <c r="E22" s="36">
        <v>16</v>
      </c>
      <c r="F22" s="38">
        <v>1</v>
      </c>
      <c r="G22" s="36">
        <v>5</v>
      </c>
      <c r="H22" s="26"/>
    </row>
    <row r="23" spans="2:8" ht="15" customHeight="1" x14ac:dyDescent="0.25">
      <c r="B23" s="23"/>
      <c r="C23" s="29" t="s">
        <v>15</v>
      </c>
      <c r="D23" s="39">
        <v>4</v>
      </c>
      <c r="E23" s="37">
        <v>3</v>
      </c>
      <c r="F23" s="39">
        <v>1</v>
      </c>
      <c r="G23" s="37">
        <v>2</v>
      </c>
      <c r="H23" s="26"/>
    </row>
    <row r="24" spans="2:8" ht="15" customHeight="1" x14ac:dyDescent="0.25">
      <c r="B24" s="23"/>
      <c r="C24" s="32" t="s">
        <v>111</v>
      </c>
      <c r="D24" s="31"/>
      <c r="E24" s="31"/>
      <c r="F24" s="31"/>
      <c r="G24" s="31"/>
      <c r="H24" s="26"/>
    </row>
    <row r="25" spans="2:8" ht="15" customHeight="1" x14ac:dyDescent="0.25">
      <c r="B25" s="23"/>
      <c r="C25" s="33"/>
      <c r="D25" s="33"/>
      <c r="E25" s="33"/>
      <c r="F25" s="33"/>
      <c r="G25" s="33"/>
      <c r="H25" s="26"/>
    </row>
    <row r="26" spans="2:8" ht="21" x14ac:dyDescent="0.35">
      <c r="B26" s="23"/>
      <c r="C26" s="116" t="s">
        <v>107</v>
      </c>
      <c r="D26" s="116"/>
      <c r="E26" s="116"/>
      <c r="F26" s="116"/>
      <c r="G26" s="116"/>
      <c r="H26" s="26"/>
    </row>
    <row r="27" spans="2:8" ht="18.75" x14ac:dyDescent="0.3">
      <c r="B27" s="23"/>
      <c r="C27" s="34" t="s">
        <v>94</v>
      </c>
      <c r="D27" s="5"/>
      <c r="E27" s="6"/>
      <c r="F27" s="6"/>
      <c r="G27" s="6"/>
      <c r="H27" s="26"/>
    </row>
    <row r="28" spans="2:8" ht="15" customHeight="1" x14ac:dyDescent="0.3">
      <c r="B28" s="23"/>
      <c r="C28" s="20"/>
      <c r="D28" s="5"/>
      <c r="E28" s="6"/>
      <c r="F28" s="6"/>
      <c r="G28" s="6"/>
      <c r="H28" s="26"/>
    </row>
    <row r="29" spans="2:8" ht="49.15" customHeight="1" x14ac:dyDescent="0.25">
      <c r="B29" s="23"/>
      <c r="C29" s="51" t="s">
        <v>52</v>
      </c>
      <c r="D29" s="50" t="s">
        <v>56</v>
      </c>
      <c r="E29" s="50" t="s">
        <v>57</v>
      </c>
      <c r="F29" s="50" t="s">
        <v>58</v>
      </c>
      <c r="G29" s="50" t="s">
        <v>59</v>
      </c>
      <c r="H29" s="26"/>
    </row>
    <row r="30" spans="2:8" ht="15" customHeight="1" x14ac:dyDescent="0.25">
      <c r="B30" s="23"/>
      <c r="C30" s="28" t="s">
        <v>4</v>
      </c>
      <c r="D30" s="82">
        <v>12.3500650778898</v>
      </c>
      <c r="E30" s="83">
        <v>27.9118092779119</v>
      </c>
      <c r="F30" s="82">
        <v>4.4533076487297203</v>
      </c>
      <c r="G30" s="83">
        <v>14.386335861509799</v>
      </c>
      <c r="H30" s="26"/>
    </row>
    <row r="31" spans="2:8" ht="15" customHeight="1" x14ac:dyDescent="0.25">
      <c r="B31" s="23"/>
      <c r="C31" s="28" t="s">
        <v>5</v>
      </c>
      <c r="D31" s="82">
        <v>11.8832612995985</v>
      </c>
      <c r="E31" s="83">
        <v>29.093501802465401</v>
      </c>
      <c r="F31" s="82">
        <v>3.7903505869409102</v>
      </c>
      <c r="G31" s="83">
        <v>13.932099454701699</v>
      </c>
      <c r="H31" s="26"/>
    </row>
    <row r="32" spans="2:8" ht="15" customHeight="1" x14ac:dyDescent="0.25">
      <c r="B32" s="23"/>
      <c r="C32" s="41" t="s">
        <v>6</v>
      </c>
      <c r="D32" s="84">
        <v>15.925240550758501</v>
      </c>
      <c r="E32" s="85">
        <v>29.302442613395701</v>
      </c>
      <c r="F32" s="84">
        <v>3.5035529211668801</v>
      </c>
      <c r="G32" s="85">
        <v>12.4216876295917</v>
      </c>
      <c r="H32" s="26"/>
    </row>
    <row r="33" spans="2:8" ht="15" customHeight="1" x14ac:dyDescent="0.25">
      <c r="B33" s="23"/>
      <c r="C33" s="44"/>
      <c r="D33" s="45" t="s">
        <v>67</v>
      </c>
      <c r="E33" s="45" t="s">
        <v>67</v>
      </c>
      <c r="F33" s="45" t="s">
        <v>67</v>
      </c>
      <c r="G33" s="45" t="s">
        <v>67</v>
      </c>
      <c r="H33" s="26"/>
    </row>
    <row r="34" spans="2:8" ht="15" customHeight="1" x14ac:dyDescent="0.25">
      <c r="B34" s="23"/>
      <c r="C34" s="28" t="s">
        <v>7</v>
      </c>
      <c r="D34" s="82">
        <v>17.031713049698499</v>
      </c>
      <c r="E34" s="83">
        <v>40.876111319276497</v>
      </c>
      <c r="F34" s="82" t="s">
        <v>67</v>
      </c>
      <c r="G34" s="83">
        <v>13.6253704397588</v>
      </c>
      <c r="H34" s="26"/>
    </row>
    <row r="35" spans="2:8" ht="15" customHeight="1" x14ac:dyDescent="0.25">
      <c r="B35" s="23"/>
      <c r="C35" s="28" t="s">
        <v>8</v>
      </c>
      <c r="D35" s="82">
        <v>12.1247393181047</v>
      </c>
      <c r="E35" s="83">
        <v>31.524322227072101</v>
      </c>
      <c r="F35" s="82" t="s">
        <v>67</v>
      </c>
      <c r="G35" s="83">
        <v>9.69979145448373</v>
      </c>
      <c r="H35" s="26"/>
    </row>
    <row r="36" spans="2:8" ht="15" customHeight="1" x14ac:dyDescent="0.25">
      <c r="B36" s="23"/>
      <c r="C36" s="29" t="s">
        <v>9</v>
      </c>
      <c r="D36" s="87">
        <v>13.8121546961326</v>
      </c>
      <c r="E36" s="88">
        <v>6.9060773480663</v>
      </c>
      <c r="F36" s="87">
        <v>6.9060773480663</v>
      </c>
      <c r="G36" s="88">
        <v>20.718232044198899</v>
      </c>
      <c r="H36" s="26"/>
    </row>
    <row r="37" spans="2:8" ht="15" customHeight="1" x14ac:dyDescent="0.25">
      <c r="B37" s="23"/>
      <c r="C37" s="28" t="s">
        <v>10</v>
      </c>
      <c r="D37" s="82">
        <v>15.413664213325101</v>
      </c>
      <c r="E37" s="83">
        <v>38.5341605333128</v>
      </c>
      <c r="F37" s="82">
        <v>7.70683210666256</v>
      </c>
      <c r="G37" s="83">
        <v>15.413664213325101</v>
      </c>
      <c r="H37" s="26"/>
    </row>
    <row r="38" spans="2:8" ht="15" customHeight="1" x14ac:dyDescent="0.25">
      <c r="B38" s="23"/>
      <c r="C38" s="29" t="s">
        <v>11</v>
      </c>
      <c r="D38" s="82">
        <v>23.936219182117799</v>
      </c>
      <c r="E38" s="83">
        <v>31.3012096996925</v>
      </c>
      <c r="F38" s="82">
        <v>5.5237428881810304</v>
      </c>
      <c r="G38" s="83">
        <v>14.7299810351494</v>
      </c>
      <c r="H38" s="26"/>
    </row>
    <row r="39" spans="2:8" ht="15" customHeight="1" x14ac:dyDescent="0.25">
      <c r="B39" s="23"/>
      <c r="C39" s="28" t="s">
        <v>12</v>
      </c>
      <c r="D39" s="82">
        <v>11.523392486748101</v>
      </c>
      <c r="E39" s="83">
        <v>26.339182826852799</v>
      </c>
      <c r="F39" s="82">
        <v>3.2923978533565998</v>
      </c>
      <c r="G39" s="83">
        <v>9.8771935600698004</v>
      </c>
      <c r="H39" s="26"/>
    </row>
    <row r="40" spans="2:8" ht="15" customHeight="1" x14ac:dyDescent="0.25">
      <c r="B40" s="23"/>
      <c r="C40" s="28" t="s">
        <v>13</v>
      </c>
      <c r="D40" s="82">
        <v>16.124480993268001</v>
      </c>
      <c r="E40" s="83">
        <v>16.124480993268001</v>
      </c>
      <c r="F40" s="82">
        <v>4.0311202483170101</v>
      </c>
      <c r="G40" s="83">
        <v>12.093360744950999</v>
      </c>
      <c r="H40" s="26"/>
    </row>
    <row r="41" spans="2:8" ht="15" customHeight="1" x14ac:dyDescent="0.25">
      <c r="B41" s="23"/>
      <c r="C41" s="28" t="s">
        <v>14</v>
      </c>
      <c r="D41" s="82">
        <v>13.5397391343593</v>
      </c>
      <c r="E41" s="83">
        <v>36.105971024958301</v>
      </c>
      <c r="F41" s="82">
        <v>2.2566231890598898</v>
      </c>
      <c r="G41" s="83">
        <v>11.2831159452995</v>
      </c>
      <c r="H41" s="26"/>
    </row>
    <row r="42" spans="2:8" ht="15" customHeight="1" x14ac:dyDescent="0.25">
      <c r="B42" s="23"/>
      <c r="C42" s="29" t="s">
        <v>15</v>
      </c>
      <c r="D42" s="87">
        <v>21.318552470287301</v>
      </c>
      <c r="E42" s="88">
        <v>15.988914352715501</v>
      </c>
      <c r="F42" s="87">
        <v>5.3296381175718199</v>
      </c>
      <c r="G42" s="88">
        <v>10.659276235143601</v>
      </c>
      <c r="H42" s="26"/>
    </row>
    <row r="43" spans="2:8" ht="15" customHeight="1" x14ac:dyDescent="0.25">
      <c r="B43" s="23"/>
      <c r="C43" s="32" t="s">
        <v>111</v>
      </c>
      <c r="D43" s="31"/>
      <c r="E43" s="31"/>
      <c r="F43" s="31"/>
      <c r="G43" s="31"/>
      <c r="H43" s="26"/>
    </row>
    <row r="44" spans="2:8" ht="15" customHeight="1" x14ac:dyDescent="0.25">
      <c r="B44" s="24"/>
      <c r="C44" s="7"/>
      <c r="D44" s="7"/>
      <c r="E44" s="7"/>
      <c r="F44" s="7"/>
      <c r="G44" s="7"/>
      <c r="H44" s="27"/>
    </row>
    <row r="45" spans="2:8" ht="20.100000000000001" customHeight="1" x14ac:dyDescent="0.25"/>
  </sheetData>
  <mergeCells count="3">
    <mergeCell ref="C7:G7"/>
    <mergeCell ref="C26:G26"/>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2026-09-24T07:55:32Z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