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nm\Desktop\"/>
    </mc:Choice>
  </mc:AlternateContent>
  <xr:revisionPtr revIDLastSave="0" documentId="8_{80E1F8EE-F420-4BBB-B21B-2C3859C7B711}" xr6:coauthVersionLast="47" xr6:coauthVersionMax="47" xr10:uidLastSave="{00000000-0000-0000-0000-000000000000}"/>
  <bookViews>
    <workbookView xWindow="21168" yWindow="-100" windowWidth="21467" windowHeight="11443" tabRatio="680" activeTab="1" xr2:uid="{00000000-000D-0000-FFFF-FFFF00000000}"/>
  </bookViews>
  <sheets>
    <sheet name="Vejledning" sheetId="13" r:id="rId1"/>
    <sheet name="Januar" sheetId="7" r:id="rId2"/>
    <sheet name="Februar" sheetId="8" r:id="rId3"/>
    <sheet name="Marts" sheetId="9" r:id="rId4"/>
    <sheet name="April" sheetId="10" r:id="rId5"/>
    <sheet name="Maj" sheetId="11" r:id="rId6"/>
    <sheet name="Juni" sheetId="12" r:id="rId7"/>
    <sheet name="Juli" sheetId="1" r:id="rId8"/>
    <sheet name="August" sheetId="2" r:id="rId9"/>
    <sheet name="September" sheetId="3" r:id="rId10"/>
    <sheet name="Oktober" sheetId="4" r:id="rId11"/>
    <sheet name="November" sheetId="5" r:id="rId12"/>
    <sheet name="December" sheetId="6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8" l="1"/>
  <c r="F15" i="8"/>
  <c r="F14" i="8"/>
  <c r="F13" i="8"/>
  <c r="F12" i="8"/>
  <c r="F11" i="8"/>
  <c r="F10" i="8"/>
  <c r="F9" i="8"/>
  <c r="F8" i="8"/>
  <c r="F7" i="8"/>
  <c r="F6" i="8"/>
  <c r="F5" i="8"/>
  <c r="F16" i="9"/>
  <c r="F15" i="9"/>
  <c r="F14" i="9"/>
  <c r="F13" i="9"/>
  <c r="F12" i="9"/>
  <c r="F11" i="9"/>
  <c r="F10" i="9"/>
  <c r="F9" i="9"/>
  <c r="F8" i="9"/>
  <c r="F7" i="9"/>
  <c r="F6" i="9"/>
  <c r="F5" i="9"/>
  <c r="F16" i="10"/>
  <c r="F15" i="10"/>
  <c r="F14" i="10"/>
  <c r="F13" i="10"/>
  <c r="F12" i="10"/>
  <c r="F11" i="10"/>
  <c r="F10" i="10"/>
  <c r="F9" i="10"/>
  <c r="F8" i="10"/>
  <c r="F7" i="10"/>
  <c r="F6" i="10"/>
  <c r="F5" i="10"/>
  <c r="F16" i="11"/>
  <c r="F15" i="11"/>
  <c r="F14" i="11"/>
  <c r="F13" i="11"/>
  <c r="F12" i="11"/>
  <c r="F11" i="11"/>
  <c r="F10" i="11"/>
  <c r="F9" i="11"/>
  <c r="F8" i="11"/>
  <c r="F7" i="11"/>
  <c r="F6" i="11"/>
  <c r="F5" i="11"/>
  <c r="F16" i="12"/>
  <c r="F15" i="12"/>
  <c r="F14" i="12"/>
  <c r="F13" i="12"/>
  <c r="F12" i="12"/>
  <c r="F11" i="12"/>
  <c r="F10" i="12"/>
  <c r="F9" i="12"/>
  <c r="F8" i="12"/>
  <c r="F7" i="12"/>
  <c r="F6" i="12"/>
  <c r="F5" i="12"/>
  <c r="F16" i="1"/>
  <c r="F15" i="1"/>
  <c r="F14" i="1"/>
  <c r="F13" i="1"/>
  <c r="F12" i="1"/>
  <c r="F11" i="1"/>
  <c r="F10" i="1"/>
  <c r="F9" i="1"/>
  <c r="F8" i="1"/>
  <c r="F7" i="1"/>
  <c r="F6" i="1"/>
  <c r="F5" i="1"/>
  <c r="F16" i="2"/>
  <c r="F15" i="2"/>
  <c r="F14" i="2"/>
  <c r="F13" i="2"/>
  <c r="F12" i="2"/>
  <c r="F11" i="2"/>
  <c r="F10" i="2"/>
  <c r="F9" i="2"/>
  <c r="F8" i="2"/>
  <c r="F7" i="2"/>
  <c r="F6" i="2"/>
  <c r="F5" i="2"/>
  <c r="F16" i="3"/>
  <c r="F15" i="3"/>
  <c r="F14" i="3"/>
  <c r="F13" i="3"/>
  <c r="F12" i="3"/>
  <c r="F11" i="3"/>
  <c r="F10" i="3"/>
  <c r="F9" i="3"/>
  <c r="F8" i="3"/>
  <c r="F7" i="3"/>
  <c r="F6" i="3"/>
  <c r="F5" i="3"/>
  <c r="F16" i="4"/>
  <c r="F15" i="4"/>
  <c r="F14" i="4"/>
  <c r="F13" i="4"/>
  <c r="F12" i="4"/>
  <c r="F11" i="4"/>
  <c r="F10" i="4"/>
  <c r="F9" i="4"/>
  <c r="F8" i="4"/>
  <c r="F7" i="4"/>
  <c r="F6" i="4"/>
  <c r="F5" i="4"/>
  <c r="F16" i="5"/>
  <c r="F15" i="5"/>
  <c r="F14" i="5"/>
  <c r="F13" i="5"/>
  <c r="F12" i="5"/>
  <c r="F11" i="5"/>
  <c r="F10" i="5"/>
  <c r="F9" i="5"/>
  <c r="F8" i="5"/>
  <c r="F7" i="5"/>
  <c r="F6" i="5"/>
  <c r="F5" i="5"/>
  <c r="F16" i="6"/>
  <c r="F15" i="6"/>
  <c r="F14" i="6"/>
  <c r="F13" i="6"/>
  <c r="F12" i="6"/>
  <c r="F11" i="6"/>
  <c r="F10" i="6"/>
  <c r="F9" i="6"/>
  <c r="F8" i="6"/>
  <c r="F7" i="6"/>
  <c r="F6" i="6"/>
  <c r="F5" i="6"/>
  <c r="F16" i="7"/>
  <c r="F15" i="7"/>
  <c r="F14" i="7"/>
  <c r="F13" i="7"/>
  <c r="F12" i="7"/>
  <c r="F11" i="7"/>
  <c r="F10" i="7"/>
  <c r="F9" i="7"/>
  <c r="F8" i="7"/>
  <c r="F7" i="7"/>
  <c r="F6" i="7"/>
  <c r="F5" i="7"/>
  <c r="C13" i="13"/>
  <c r="C14" i="13"/>
  <c r="C15" i="13"/>
  <c r="C16" i="13"/>
  <c r="C17" i="13"/>
  <c r="C18" i="13"/>
  <c r="C19" i="13"/>
  <c r="C20" i="13"/>
  <c r="C21" i="13"/>
  <c r="C11" i="13"/>
  <c r="C12" i="13"/>
  <c r="C10" i="13"/>
  <c r="B36" i="7" l="1"/>
  <c r="B2" i="8" s="1"/>
  <c r="B33" i="8" s="1"/>
  <c r="B2" i="9" s="1"/>
  <c r="B36" i="9" s="1"/>
  <c r="B2" i="10" s="1"/>
  <c r="B35" i="10" s="1"/>
  <c r="B2" i="11" s="1"/>
  <c r="B36" i="11" s="1"/>
  <c r="B2" i="12" s="1"/>
  <c r="B35" i="12" s="1"/>
  <c r="B2" i="1" s="1"/>
  <c r="B36" i="1" s="1"/>
  <c r="B2" i="2" s="1"/>
  <c r="B36" i="2" s="1"/>
  <c r="B2" i="3" s="1"/>
  <c r="B35" i="3" s="1"/>
  <c r="B2" i="4" s="1"/>
  <c r="B36" i="4" s="1"/>
  <c r="B2" i="5" s="1"/>
  <c r="B35" i="5" s="1"/>
  <c r="B2" i="6" s="1"/>
  <c r="B36" i="6" s="1"/>
</calcChain>
</file>

<file path=xl/sharedStrings.xml><?xml version="1.0" encoding="utf-8"?>
<sst xmlns="http://schemas.openxmlformats.org/spreadsheetml/2006/main" count="111" uniqueCount="37">
  <si>
    <t>Flekssaldoen fra sidste års skema indtastes i arket for januar måned (feltet markeret med gult)</t>
  </si>
  <si>
    <t>Har du afvigelser fra din daglige arbejdstid/normtid skal det føres i skemaet. Du skriver dato for afvigelsen, samt den tid afvigelsen er på - det gælder både plus og minus tid.</t>
  </si>
  <si>
    <t xml:space="preserve">Beregn forskellen mellem normal arbejdstid og registreret arbejdstid. Afvigelsen (timer/minutter) registreres i skemaet. Skriv eventuelt om årsagen til afvigelsen. </t>
  </si>
  <si>
    <t>Eksempel (beregning af timer/minutter til 100-dele som skal føres i arket):</t>
  </si>
  <si>
    <t>Timer/minutter</t>
  </si>
  <si>
    <t>Timer i 100 dele</t>
  </si>
  <si>
    <t xml:space="preserve">Indberetning af afvigelser for: </t>
  </si>
  <si>
    <t>Januar</t>
  </si>
  <si>
    <t>Dato</t>
  </si>
  <si>
    <t>Timer/minutter (angives i 100-dele)</t>
  </si>
  <si>
    <t>Evt. bemærkninger</t>
  </si>
  <si>
    <t>Timer/minutter i 100 dele</t>
  </si>
  <si>
    <t>I alt</t>
  </si>
  <si>
    <t>Overførte timer fra januar måned:</t>
  </si>
  <si>
    <t>Februar</t>
  </si>
  <si>
    <t>Timer</t>
  </si>
  <si>
    <t>Overførte timer fra februar måned:</t>
  </si>
  <si>
    <t>Marts</t>
  </si>
  <si>
    <t>April</t>
  </si>
  <si>
    <t>Maj</t>
  </si>
  <si>
    <t>Juni</t>
  </si>
  <si>
    <t>Overførte timer fra juni måned:</t>
  </si>
  <si>
    <t>Juli</t>
  </si>
  <si>
    <t>Overførte timer fra juli måned:</t>
  </si>
  <si>
    <t xml:space="preserve">August </t>
  </si>
  <si>
    <t>Overførte timer fra august måned:</t>
  </si>
  <si>
    <t>September</t>
  </si>
  <si>
    <t>Oktober</t>
  </si>
  <si>
    <t>November</t>
  </si>
  <si>
    <t>December</t>
  </si>
  <si>
    <t>Overførte timer fra 2025 (angives i 100-dele)</t>
  </si>
  <si>
    <t>Overførte timer fra september måned:</t>
  </si>
  <si>
    <t>Overførte timer fra oktober måned:</t>
  </si>
  <si>
    <t>Overførte timer fra december måned:</t>
  </si>
  <si>
    <t>Overførte timer fra marts måned:</t>
  </si>
  <si>
    <t>Overførte timer fra april måned:</t>
  </si>
  <si>
    <t>Overførte timer fra maj måned: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</si>
</sst>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.5"/>
      <name val="Arial"/>
      <family val="2"/>
    </font>
    <font>
      <sz val="8.5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2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/>
    <xf numFmtId="0" fontId="1" fillId="2" borderId="0" xfId="0" applyFont="1" applyFill="1"/>
    <xf numFmtId="49" fontId="4" fillId="3" borderId="2" xfId="0" applyNumberFormat="1" applyFont="1" applyFill="1" applyBorder="1"/>
    <xf numFmtId="49" fontId="1" fillId="3" borderId="2" xfId="0" applyNumberFormat="1" applyFont="1" applyFill="1" applyBorder="1" applyAlignment="1">
      <alignment wrapText="1"/>
    </xf>
    <xf numFmtId="2" fontId="3" fillId="0" borderId="7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49" fontId="3" fillId="3" borderId="4" xfId="0" applyNumberFormat="1" applyFont="1" applyFill="1" applyBorder="1"/>
    <xf numFmtId="0" fontId="2" fillId="3" borderId="3" xfId="0" applyFont="1" applyFill="1" applyBorder="1"/>
    <xf numFmtId="0" fontId="2" fillId="3" borderId="6" xfId="0" applyFont="1" applyFill="1" applyBorder="1"/>
    <xf numFmtId="0" fontId="5" fillId="3" borderId="9" xfId="0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vertical="center"/>
    </xf>
    <xf numFmtId="2" fontId="1" fillId="3" borderId="2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4" fontId="2" fillId="0" borderId="10" xfId="0" applyNumberFormat="1" applyFont="1" applyBorder="1"/>
    <xf numFmtId="2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wrapText="1"/>
    </xf>
    <xf numFmtId="49" fontId="0" fillId="0" borderId="10" xfId="0" applyNumberFormat="1" applyBorder="1" applyAlignment="1">
      <alignment horizontal="left" vertical="center" wrapText="1"/>
    </xf>
    <xf numFmtId="49" fontId="4" fillId="3" borderId="11" xfId="0" applyNumberFormat="1" applyFont="1" applyFill="1" applyBorder="1"/>
    <xf numFmtId="2" fontId="1" fillId="3" borderId="11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wrapText="1"/>
    </xf>
    <xf numFmtId="14" fontId="2" fillId="0" borderId="12" xfId="0" applyNumberFormat="1" applyFont="1" applyBorder="1"/>
    <xf numFmtId="2" fontId="0" fillId="0" borderId="7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left" vertical="center" wrapText="1"/>
    </xf>
    <xf numFmtId="2" fontId="0" fillId="0" borderId="12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left" vertical="center" wrapText="1"/>
    </xf>
    <xf numFmtId="0" fontId="6" fillId="4" borderId="0" xfId="0" applyFont="1" applyFill="1"/>
    <xf numFmtId="0" fontId="7" fillId="4" borderId="0" xfId="0" applyFont="1" applyFill="1"/>
    <xf numFmtId="2" fontId="7" fillId="0" borderId="0" xfId="0" applyNumberFormat="1" applyFont="1" applyAlignment="1" applyProtection="1">
      <alignment horizontal="center"/>
      <protection locked="0"/>
    </xf>
    <xf numFmtId="2" fontId="8" fillId="0" borderId="0" xfId="0" applyNumberFormat="1" applyFont="1" applyAlignment="1">
      <alignment horizontal="center"/>
    </xf>
    <xf numFmtId="0" fontId="7" fillId="0" borderId="0" xfId="0" applyFont="1"/>
    <xf numFmtId="2" fontId="3" fillId="0" borderId="7" xfId="0" applyNumberFormat="1" applyFont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/>
    </xf>
    <xf numFmtId="2" fontId="7" fillId="0" borderId="13" xfId="0" applyNumberFormat="1" applyFont="1" applyBorder="1" applyAlignment="1" applyProtection="1">
      <alignment horizontal="center"/>
      <protection locked="0"/>
    </xf>
    <xf numFmtId="2" fontId="8" fillId="0" borderId="14" xfId="0" applyNumberFormat="1" applyFont="1" applyBorder="1" applyAlignment="1">
      <alignment horizontal="center"/>
    </xf>
    <xf numFmtId="2" fontId="7" fillId="0" borderId="15" xfId="0" applyNumberFormat="1" applyFont="1" applyBorder="1" applyAlignment="1" applyProtection="1">
      <alignment horizontal="center"/>
      <protection locked="0"/>
    </xf>
    <xf numFmtId="2" fontId="8" fillId="0" borderId="16" xfId="0" applyNumberFormat="1" applyFont="1" applyBorder="1" applyAlignment="1">
      <alignment horizontal="center"/>
    </xf>
    <xf numFmtId="2" fontId="7" fillId="0" borderId="17" xfId="0" applyNumberFormat="1" applyFont="1" applyBorder="1" applyAlignment="1" applyProtection="1">
      <alignment horizontal="center"/>
      <protection locked="0"/>
    </xf>
    <xf numFmtId="2" fontId="8" fillId="0" borderId="18" xfId="0" applyNumberFormat="1" applyFont="1" applyBorder="1" applyAlignment="1">
      <alignment horizontal="center"/>
    </xf>
    <xf numFmtId="0" fontId="6" fillId="4" borderId="19" xfId="0" applyFont="1" applyFill="1" applyBorder="1" applyAlignment="1">
      <alignment vertical="center" wrapText="1"/>
    </xf>
    <xf numFmtId="0" fontId="6" fillId="4" borderId="20" xfId="0" applyFont="1" applyFill="1" applyBorder="1" applyAlignment="1">
      <alignment horizontal="center" wrapText="1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21"/>
  <sheetViews>
    <sheetView workbookViewId="0">
      <selection activeCell="A23" sqref="A23"/>
    </sheetView>
  </sheetViews>
  <sheetFormatPr defaultRowHeight="14.4" x14ac:dyDescent="0.3"/>
  <cols>
    <col min="2" max="2" width="12.59765625" bestFit="1" customWidth="1"/>
  </cols>
  <sheetData>
    <row r="3" spans="1:4" x14ac:dyDescent="0.3">
      <c r="A3" t="s">
        <v>0</v>
      </c>
    </row>
    <row r="5" spans="1:4" x14ac:dyDescent="0.3">
      <c r="A5" t="s">
        <v>1</v>
      </c>
    </row>
    <row r="6" spans="1:4" x14ac:dyDescent="0.3">
      <c r="A6" t="s">
        <v>2</v>
      </c>
    </row>
    <row r="8" spans="1:4" x14ac:dyDescent="0.3">
      <c r="A8" t="s">
        <v>3</v>
      </c>
    </row>
    <row r="9" spans="1:4" x14ac:dyDescent="0.3">
      <c r="A9" s="33"/>
      <c r="B9" s="33" t="s">
        <v>4</v>
      </c>
      <c r="C9" s="33" t="s">
        <v>5</v>
      </c>
      <c r="D9" s="34"/>
    </row>
    <row r="10" spans="1:4" x14ac:dyDescent="0.3">
      <c r="A10" s="35">
        <v>0</v>
      </c>
      <c r="B10" s="35">
        <v>0.05</v>
      </c>
      <c r="C10" s="36">
        <f>((((B10-A10)-(INT(B10)-INT(A10)))/60*100))+(INT(B10)-INT(A10))</f>
        <v>8.3333333333333343E-2</v>
      </c>
      <c r="D10" s="37"/>
    </row>
    <row r="11" spans="1:4" x14ac:dyDescent="0.3">
      <c r="A11" s="35">
        <v>0</v>
      </c>
      <c r="B11" s="35">
        <v>0.1</v>
      </c>
      <c r="C11" s="36">
        <f t="shared" ref="C11:C13" si="0">((((B11-A11)-(INT(B11)-INT(A11)))/60*100))+(INT(B11)-INT(A11))</f>
        <v>0.16666666666666669</v>
      </c>
    </row>
    <row r="12" spans="1:4" x14ac:dyDescent="0.3">
      <c r="A12" s="35">
        <v>0</v>
      </c>
      <c r="B12" s="35">
        <v>0.15</v>
      </c>
      <c r="C12" s="36">
        <f t="shared" si="0"/>
        <v>0.25</v>
      </c>
    </row>
    <row r="13" spans="1:4" x14ac:dyDescent="0.3">
      <c r="A13" s="35">
        <v>0</v>
      </c>
      <c r="B13" s="35">
        <v>0.2</v>
      </c>
      <c r="C13" s="36">
        <f t="shared" si="0"/>
        <v>0.33333333333333337</v>
      </c>
    </row>
    <row r="14" spans="1:4" x14ac:dyDescent="0.3">
      <c r="A14" s="35">
        <v>0</v>
      </c>
      <c r="B14" s="35">
        <v>0.25</v>
      </c>
      <c r="C14" s="36">
        <f t="shared" ref="C14:C21" si="1">((((B14-A14)-(INT(B14)-INT(A14)))/60*100))+(INT(B14)-INT(A14))</f>
        <v>0.41666666666666669</v>
      </c>
    </row>
    <row r="15" spans="1:4" x14ac:dyDescent="0.3">
      <c r="A15" s="35">
        <v>0</v>
      </c>
      <c r="B15" s="35">
        <v>0.3</v>
      </c>
      <c r="C15" s="36">
        <f t="shared" si="1"/>
        <v>0.5</v>
      </c>
    </row>
    <row r="16" spans="1:4" x14ac:dyDescent="0.3">
      <c r="A16" s="35">
        <v>0</v>
      </c>
      <c r="B16" s="35">
        <v>0.35</v>
      </c>
      <c r="C16" s="36">
        <f t="shared" si="1"/>
        <v>0.58333333333333326</v>
      </c>
    </row>
    <row r="17" spans="1:3" x14ac:dyDescent="0.3">
      <c r="A17" s="35">
        <v>0</v>
      </c>
      <c r="B17" s="35">
        <v>0.4</v>
      </c>
      <c r="C17" s="36">
        <f t="shared" si="1"/>
        <v>0.66666666666666674</v>
      </c>
    </row>
    <row r="18" spans="1:3" x14ac:dyDescent="0.3">
      <c r="A18" s="35">
        <v>0</v>
      </c>
      <c r="B18" s="35">
        <v>0.45</v>
      </c>
      <c r="C18" s="36">
        <f t="shared" si="1"/>
        <v>0.75000000000000011</v>
      </c>
    </row>
    <row r="19" spans="1:3" x14ac:dyDescent="0.3">
      <c r="A19" s="35">
        <v>0</v>
      </c>
      <c r="B19" s="35">
        <v>0.5</v>
      </c>
      <c r="C19" s="36">
        <f t="shared" si="1"/>
        <v>0.83333333333333337</v>
      </c>
    </row>
    <row r="20" spans="1:3" x14ac:dyDescent="0.3">
      <c r="A20" s="35">
        <v>0</v>
      </c>
      <c r="B20" s="35">
        <v>0.55000000000000004</v>
      </c>
      <c r="C20" s="36">
        <f t="shared" si="1"/>
        <v>0.91666666666666663</v>
      </c>
    </row>
    <row r="21" spans="1:3" x14ac:dyDescent="0.3">
      <c r="A21" s="35">
        <v>0</v>
      </c>
      <c r="B21" s="35">
        <v>1</v>
      </c>
      <c r="C21" s="36">
        <f t="shared" si="1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tabSelected="1" zoomScaleNormal="100" workbookViewId="0">
      <selection activeCell="J6" sqref="J6"/>
    </sheetView>
  </sheetViews>
  <sheetFormatPr defaultRowHeight="14.4" x14ac:dyDescent="0.3"/>
  <cols>
    <col min="1" max="1" width="45.296875" style="5" bestFit="1" customWidth="1"/>
    <col min="2" max="2" width="20.59765625" style="3" customWidth="1"/>
    <col min="3" max="3" width="48.296875" style="4" customWidth="1"/>
    <col min="5" max="5" width="12.59765625" bestFit="1" customWidth="1"/>
    <col min="6" max="6" width="13.296875" customWidth="1"/>
  </cols>
  <sheetData>
    <row r="1" spans="1:6" s="2" customFormat="1" ht="21.05" x14ac:dyDescent="0.45">
      <c r="A1" s="48" t="s">
        <v>6</v>
      </c>
      <c r="B1" s="49"/>
      <c r="C1" s="50"/>
    </row>
    <row r="2" spans="1:6" s="1" customFormat="1" ht="18.3" x14ac:dyDescent="0.35">
      <c r="A2" s="16" t="s">
        <v>30</v>
      </c>
      <c r="B2" s="39">
        <v>0</v>
      </c>
      <c r="C2" s="15" t="s">
        <v>7</v>
      </c>
      <c r="E2" s="2"/>
      <c r="F2" s="2"/>
    </row>
    <row r="3" spans="1:6" s="1" customFormat="1" ht="16.649999999999999" thickBot="1" x14ac:dyDescent="0.4">
      <c r="A3" s="12"/>
      <c r="B3" s="13"/>
      <c r="C3" s="14"/>
      <c r="E3" s="2"/>
      <c r="F3" s="2"/>
    </row>
    <row r="4" spans="1:6" s="1" customFormat="1" ht="31.85" customHeight="1" thickBot="1" x14ac:dyDescent="0.4">
      <c r="A4" s="10" t="s">
        <v>8</v>
      </c>
      <c r="B4" s="38" t="s">
        <v>9</v>
      </c>
      <c r="C4" s="11" t="s">
        <v>10</v>
      </c>
      <c r="E4" s="46" t="s">
        <v>4</v>
      </c>
      <c r="F4" s="47" t="s">
        <v>11</v>
      </c>
    </row>
    <row r="5" spans="1:6" ht="16.100000000000001" x14ac:dyDescent="0.35">
      <c r="A5" s="21"/>
      <c r="B5" s="22"/>
      <c r="C5" s="23"/>
      <c r="E5" s="44">
        <v>0.05</v>
      </c>
      <c r="F5" s="45">
        <f t="shared" ref="F5:F16" si="0">((((E5-D3)-(INT(E5)-INT(D3)))/60*100))+(INT(E5)-INT(D3))</f>
        <v>8.3333333333333343E-2</v>
      </c>
    </row>
    <row r="6" spans="1:6" ht="16.100000000000001" x14ac:dyDescent="0.35">
      <c r="A6" s="21"/>
      <c r="B6" s="22"/>
      <c r="C6" s="24"/>
      <c r="E6" s="40">
        <v>0.1</v>
      </c>
      <c r="F6" s="41">
        <f t="shared" si="0"/>
        <v>0.16666666666666669</v>
      </c>
    </row>
    <row r="7" spans="1:6" ht="16.100000000000001" x14ac:dyDescent="0.35">
      <c r="A7" s="21"/>
      <c r="B7" s="22"/>
      <c r="C7" s="24"/>
      <c r="E7" s="40">
        <v>0.15</v>
      </c>
      <c r="F7" s="41">
        <f t="shared" si="0"/>
        <v>0.25</v>
      </c>
    </row>
    <row r="8" spans="1:6" ht="16.100000000000001" x14ac:dyDescent="0.35">
      <c r="A8" s="21"/>
      <c r="B8" s="22"/>
      <c r="C8" s="24"/>
      <c r="E8" s="40">
        <v>0.2</v>
      </c>
      <c r="F8" s="41">
        <f t="shared" si="0"/>
        <v>0.33333333333333337</v>
      </c>
    </row>
    <row r="9" spans="1:6" ht="16.100000000000001" x14ac:dyDescent="0.35">
      <c r="A9" s="21"/>
      <c r="B9" s="22"/>
      <c r="C9" s="24"/>
      <c r="E9" s="40">
        <v>0.25</v>
      </c>
      <c r="F9" s="41">
        <f t="shared" si="0"/>
        <v>0.41666666666666669</v>
      </c>
    </row>
    <row r="10" spans="1:6" ht="16.100000000000001" x14ac:dyDescent="0.35">
      <c r="A10" s="21"/>
      <c r="B10" s="22"/>
      <c r="C10" s="24"/>
      <c r="E10" s="40">
        <v>0.3</v>
      </c>
      <c r="F10" s="41">
        <f t="shared" si="0"/>
        <v>0.5</v>
      </c>
    </row>
    <row r="11" spans="1:6" ht="16.100000000000001" x14ac:dyDescent="0.35">
      <c r="A11" s="21"/>
      <c r="B11" s="22"/>
      <c r="C11" s="24"/>
      <c r="E11" s="40">
        <v>0.35</v>
      </c>
      <c r="F11" s="41">
        <f t="shared" si="0"/>
        <v>0.58333333333333326</v>
      </c>
    </row>
    <row r="12" spans="1:6" ht="16.100000000000001" x14ac:dyDescent="0.35">
      <c r="A12" s="21"/>
      <c r="B12" s="22"/>
      <c r="C12" s="24"/>
      <c r="E12" s="40">
        <v>0.4</v>
      </c>
      <c r="F12" s="41">
        <f t="shared" si="0"/>
        <v>0.66666666666666674</v>
      </c>
    </row>
    <row r="13" spans="1:6" ht="16.100000000000001" x14ac:dyDescent="0.35">
      <c r="A13" s="21"/>
      <c r="B13" s="22"/>
      <c r="C13" s="24"/>
      <c r="E13" s="40">
        <v>0.45</v>
      </c>
      <c r="F13" s="41">
        <f t="shared" si="0"/>
        <v>0.75000000000000011</v>
      </c>
    </row>
    <row r="14" spans="1:6" ht="16.100000000000001" x14ac:dyDescent="0.35">
      <c r="A14" s="21"/>
      <c r="B14" s="22"/>
      <c r="C14" s="24"/>
      <c r="E14" s="40">
        <v>0.5</v>
      </c>
      <c r="F14" s="41">
        <f t="shared" si="0"/>
        <v>0.83333333333333337</v>
      </c>
    </row>
    <row r="15" spans="1:6" ht="16.100000000000001" x14ac:dyDescent="0.35">
      <c r="A15" s="21"/>
      <c r="B15" s="22"/>
      <c r="C15" s="24"/>
      <c r="E15" s="40">
        <v>0.55000000000000004</v>
      </c>
      <c r="F15" s="41">
        <f t="shared" si="0"/>
        <v>0.91666666666666663</v>
      </c>
    </row>
    <row r="16" spans="1:6" ht="16.649999999999999" thickBot="1" x14ac:dyDescent="0.4">
      <c r="A16" s="21"/>
      <c r="B16" s="22"/>
      <c r="C16" s="24"/>
      <c r="E16" s="42">
        <v>1</v>
      </c>
      <c r="F16" s="43">
        <f t="shared" si="0"/>
        <v>1</v>
      </c>
    </row>
    <row r="17" spans="1:3" ht="16.100000000000001" x14ac:dyDescent="0.35">
      <c r="A17" s="21"/>
      <c r="B17" s="22"/>
      <c r="C17" s="24"/>
    </row>
    <row r="18" spans="1:3" ht="16.100000000000001" x14ac:dyDescent="0.35">
      <c r="A18" s="21"/>
      <c r="B18" s="22"/>
      <c r="C18" s="24"/>
    </row>
    <row r="19" spans="1:3" ht="16.100000000000001" x14ac:dyDescent="0.35">
      <c r="A19" s="21"/>
      <c r="B19" s="22"/>
      <c r="C19" s="24"/>
    </row>
    <row r="20" spans="1:3" ht="16.100000000000001" x14ac:dyDescent="0.35">
      <c r="A20" s="21"/>
      <c r="B20" s="22"/>
      <c r="C20" s="24"/>
    </row>
    <row r="21" spans="1:3" ht="16.100000000000001" x14ac:dyDescent="0.35">
      <c r="A21" s="21"/>
      <c r="B21" s="22"/>
      <c r="C21" s="24"/>
    </row>
    <row r="22" spans="1:3" ht="16.100000000000001" x14ac:dyDescent="0.35">
      <c r="A22" s="21"/>
      <c r="B22" s="22"/>
      <c r="C22" s="24"/>
    </row>
    <row r="23" spans="1:3" ht="16.100000000000001" x14ac:dyDescent="0.35">
      <c r="A23" s="21"/>
      <c r="B23" s="22"/>
      <c r="C23" s="23"/>
    </row>
    <row r="24" spans="1:3" ht="16.100000000000001" x14ac:dyDescent="0.35">
      <c r="A24" s="21"/>
      <c r="B24" s="22"/>
      <c r="C24" s="24"/>
    </row>
    <row r="25" spans="1:3" ht="16.100000000000001" x14ac:dyDescent="0.35">
      <c r="A25" s="21"/>
      <c r="B25" s="22"/>
      <c r="C25" s="24"/>
    </row>
    <row r="26" spans="1:3" ht="16.100000000000001" x14ac:dyDescent="0.35">
      <c r="A26" s="21"/>
      <c r="B26" s="22"/>
      <c r="C26" s="24"/>
    </row>
    <row r="27" spans="1:3" ht="16.100000000000001" x14ac:dyDescent="0.35">
      <c r="A27" s="21"/>
      <c r="B27" s="22"/>
      <c r="C27" s="24"/>
    </row>
    <row r="28" spans="1:3" ht="16.100000000000001" x14ac:dyDescent="0.35">
      <c r="A28" s="21"/>
      <c r="B28" s="22"/>
      <c r="C28" s="24"/>
    </row>
    <row r="29" spans="1:3" ht="16.100000000000001" x14ac:dyDescent="0.35">
      <c r="A29" s="21"/>
      <c r="B29" s="22"/>
      <c r="C29" s="24"/>
    </row>
    <row r="30" spans="1:3" ht="16.100000000000001" x14ac:dyDescent="0.35">
      <c r="A30" s="21"/>
      <c r="B30" s="22"/>
      <c r="C30" s="24"/>
    </row>
    <row r="31" spans="1:3" ht="16.100000000000001" x14ac:dyDescent="0.35">
      <c r="A31" s="21"/>
      <c r="B31" s="22"/>
      <c r="C31" s="24"/>
    </row>
    <row r="32" spans="1:3" ht="16.100000000000001" x14ac:dyDescent="0.35">
      <c r="A32" s="21"/>
      <c r="B32" s="22"/>
      <c r="C32" s="24"/>
    </row>
    <row r="33" spans="1:6" ht="16.100000000000001" x14ac:dyDescent="0.35">
      <c r="A33" s="21"/>
      <c r="B33" s="22"/>
      <c r="C33" s="24"/>
    </row>
    <row r="34" spans="1:6" ht="16.100000000000001" x14ac:dyDescent="0.35">
      <c r="A34" s="21"/>
      <c r="B34" s="22"/>
      <c r="C34" s="24"/>
    </row>
    <row r="35" spans="1:6" ht="16.100000000000001" x14ac:dyDescent="0.35">
      <c r="A35" s="21"/>
      <c r="B35" s="22"/>
      <c r="C35" s="24"/>
    </row>
    <row r="36" spans="1:6" s="6" customFormat="1" ht="21.6" thickBot="1" x14ac:dyDescent="0.5">
      <c r="A36" s="7" t="s">
        <v>12</v>
      </c>
      <c r="B36" s="17">
        <f>SUM(B2:B35)</f>
        <v>0</v>
      </c>
      <c r="C36" s="8"/>
      <c r="E36"/>
      <c r="F36"/>
    </row>
    <row r="37" spans="1:6" ht="14.95" thickTop="1" x14ac:dyDescent="0.3"/>
    <row r="38" spans="1:6" ht="21.05" x14ac:dyDescent="0.45">
      <c r="E38" s="6"/>
      <c r="F38" s="6"/>
    </row>
  </sheetData>
  <mergeCells count="1">
    <mergeCell ref="A1:C1"/>
  </mergeCells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"/>
  <sheetViews>
    <sheetView workbookViewId="0">
      <selection activeCell="A5" sqref="A5"/>
    </sheetView>
  </sheetViews>
  <sheetFormatPr defaultRowHeight="14.4" x14ac:dyDescent="0.3"/>
  <cols>
    <col min="1" max="1" width="35.296875" style="5" bestFit="1" customWidth="1"/>
    <col min="2" max="2" width="11.296875" style="3" customWidth="1"/>
    <col min="3" max="3" width="48.296875" style="4" customWidth="1"/>
    <col min="5" max="5" width="12.59765625" bestFit="1" customWidth="1"/>
    <col min="6" max="6" width="13.296875" customWidth="1"/>
  </cols>
  <sheetData>
    <row r="1" spans="1:6" s="2" customFormat="1" ht="21.05" x14ac:dyDescent="0.45">
      <c r="A1" s="48" t="s">
        <v>6</v>
      </c>
      <c r="B1" s="49"/>
      <c r="C1" s="50"/>
    </row>
    <row r="2" spans="1:6" s="1" customFormat="1" ht="18.850000000000001" thickBot="1" x14ac:dyDescent="0.4">
      <c r="A2" s="16" t="s">
        <v>13</v>
      </c>
      <c r="B2" s="18">
        <f>Januar!B36</f>
        <v>0</v>
      </c>
      <c r="C2" s="15" t="s">
        <v>14</v>
      </c>
      <c r="E2" s="2"/>
      <c r="F2" s="2"/>
    </row>
    <row r="3" spans="1:6" s="1" customFormat="1" ht="17.2" thickTop="1" thickBot="1" x14ac:dyDescent="0.4">
      <c r="A3" s="12"/>
      <c r="B3" s="13"/>
      <c r="C3" s="14"/>
      <c r="E3" s="2"/>
      <c r="F3" s="2"/>
    </row>
    <row r="4" spans="1:6" s="1" customFormat="1" ht="27.15" thickBot="1" x14ac:dyDescent="0.4">
      <c r="A4" s="10" t="s">
        <v>8</v>
      </c>
      <c r="B4" s="9" t="s">
        <v>15</v>
      </c>
      <c r="C4" s="11" t="s">
        <v>10</v>
      </c>
      <c r="E4" s="46" t="s">
        <v>4</v>
      </c>
      <c r="F4" s="47" t="s">
        <v>11</v>
      </c>
    </row>
    <row r="5" spans="1:6" ht="16.100000000000001" x14ac:dyDescent="0.35">
      <c r="A5" s="21"/>
      <c r="B5" s="22"/>
      <c r="C5" s="24"/>
      <c r="E5" s="44">
        <v>0.05</v>
      </c>
      <c r="F5" s="45">
        <f t="shared" ref="F5:F16" si="0">((((E5-D3)-(INT(E5)-INT(D3)))/60*100))+(INT(E5)-INT(D3))</f>
        <v>8.3333333333333343E-2</v>
      </c>
    </row>
    <row r="6" spans="1:6" ht="16.100000000000001" x14ac:dyDescent="0.35">
      <c r="A6" s="21"/>
      <c r="B6" s="22"/>
      <c r="C6" s="24"/>
      <c r="E6" s="40">
        <v>0.1</v>
      </c>
      <c r="F6" s="41">
        <f t="shared" si="0"/>
        <v>0.16666666666666669</v>
      </c>
    </row>
    <row r="7" spans="1:6" ht="16.100000000000001" x14ac:dyDescent="0.35">
      <c r="A7" s="21"/>
      <c r="B7" s="22"/>
      <c r="C7" s="24"/>
      <c r="E7" s="40">
        <v>0.15</v>
      </c>
      <c r="F7" s="41">
        <f t="shared" si="0"/>
        <v>0.25</v>
      </c>
    </row>
    <row r="8" spans="1:6" ht="16.100000000000001" x14ac:dyDescent="0.35">
      <c r="A8" s="21"/>
      <c r="B8" s="22"/>
      <c r="C8" s="24"/>
      <c r="E8" s="40">
        <v>0.2</v>
      </c>
      <c r="F8" s="41">
        <f t="shared" si="0"/>
        <v>0.33333333333333337</v>
      </c>
    </row>
    <row r="9" spans="1:6" ht="16.100000000000001" x14ac:dyDescent="0.35">
      <c r="A9" s="21"/>
      <c r="B9" s="22"/>
      <c r="C9" s="24"/>
      <c r="E9" s="40">
        <v>0.25</v>
      </c>
      <c r="F9" s="41">
        <f t="shared" si="0"/>
        <v>0.41666666666666669</v>
      </c>
    </row>
    <row r="10" spans="1:6" ht="16.100000000000001" x14ac:dyDescent="0.35">
      <c r="A10" s="21"/>
      <c r="B10" s="22"/>
      <c r="C10" s="24"/>
      <c r="E10" s="40">
        <v>0.3</v>
      </c>
      <c r="F10" s="41">
        <f t="shared" si="0"/>
        <v>0.5</v>
      </c>
    </row>
    <row r="11" spans="1:6" ht="16.100000000000001" x14ac:dyDescent="0.35">
      <c r="A11" s="21"/>
      <c r="B11" s="22"/>
      <c r="C11" s="24"/>
      <c r="E11" s="40">
        <v>0.35</v>
      </c>
      <c r="F11" s="41">
        <f t="shared" si="0"/>
        <v>0.58333333333333326</v>
      </c>
    </row>
    <row r="12" spans="1:6" ht="16.100000000000001" x14ac:dyDescent="0.35">
      <c r="A12" s="21"/>
      <c r="B12" s="22"/>
      <c r="C12" s="24"/>
      <c r="E12" s="40">
        <v>0.4</v>
      </c>
      <c r="F12" s="41">
        <f t="shared" si="0"/>
        <v>0.66666666666666674</v>
      </c>
    </row>
    <row r="13" spans="1:6" ht="16.100000000000001" x14ac:dyDescent="0.35">
      <c r="A13" s="21"/>
      <c r="B13" s="22"/>
      <c r="C13" s="24"/>
      <c r="E13" s="40">
        <v>0.45</v>
      </c>
      <c r="F13" s="41">
        <f t="shared" si="0"/>
        <v>0.75000000000000011</v>
      </c>
    </row>
    <row r="14" spans="1:6" ht="16.100000000000001" x14ac:dyDescent="0.35">
      <c r="A14" s="21"/>
      <c r="B14" s="22"/>
      <c r="C14" s="24"/>
      <c r="E14" s="40">
        <v>0.5</v>
      </c>
      <c r="F14" s="41">
        <f t="shared" si="0"/>
        <v>0.83333333333333337</v>
      </c>
    </row>
    <row r="15" spans="1:6" ht="16.100000000000001" x14ac:dyDescent="0.35">
      <c r="A15" s="21"/>
      <c r="B15" s="22"/>
      <c r="C15" s="24"/>
      <c r="E15" s="40">
        <v>0.55000000000000004</v>
      </c>
      <c r="F15" s="41">
        <f t="shared" si="0"/>
        <v>0.91666666666666663</v>
      </c>
    </row>
    <row r="16" spans="1:6" ht="16.649999999999999" thickBot="1" x14ac:dyDescent="0.4">
      <c r="A16" s="21"/>
      <c r="B16" s="22"/>
      <c r="C16" s="24"/>
      <c r="E16" s="42">
        <v>1</v>
      </c>
      <c r="F16" s="43">
        <f t="shared" si="0"/>
        <v>1</v>
      </c>
    </row>
    <row r="17" spans="1:3" ht="16.100000000000001" x14ac:dyDescent="0.35">
      <c r="A17" s="21"/>
      <c r="B17" s="22"/>
      <c r="C17" s="24"/>
    </row>
    <row r="18" spans="1:3" ht="16.100000000000001" x14ac:dyDescent="0.35">
      <c r="A18" s="21"/>
      <c r="B18" s="22"/>
      <c r="C18" s="24"/>
    </row>
    <row r="19" spans="1:3" ht="16.100000000000001" x14ac:dyDescent="0.35">
      <c r="A19" s="21"/>
      <c r="B19" s="22"/>
      <c r="C19" s="24"/>
    </row>
    <row r="20" spans="1:3" ht="16.100000000000001" x14ac:dyDescent="0.35">
      <c r="A20" s="21"/>
      <c r="B20" s="22"/>
      <c r="C20" s="24"/>
    </row>
    <row r="21" spans="1:3" ht="16.100000000000001" x14ac:dyDescent="0.35">
      <c r="A21" s="21"/>
      <c r="B21" s="22"/>
      <c r="C21" s="24"/>
    </row>
    <row r="22" spans="1:3" ht="16.100000000000001" x14ac:dyDescent="0.35">
      <c r="A22" s="21"/>
      <c r="B22" s="22"/>
      <c r="C22" s="24"/>
    </row>
    <row r="23" spans="1:3" ht="16.100000000000001" x14ac:dyDescent="0.35">
      <c r="A23" s="21"/>
      <c r="B23" s="22"/>
      <c r="C23" s="24"/>
    </row>
    <row r="24" spans="1:3" ht="16.100000000000001" x14ac:dyDescent="0.35">
      <c r="A24" s="21"/>
      <c r="B24" s="22"/>
      <c r="C24" s="24"/>
    </row>
    <row r="25" spans="1:3" ht="16.100000000000001" x14ac:dyDescent="0.35">
      <c r="A25" s="21"/>
      <c r="B25" s="22"/>
      <c r="C25" s="24"/>
    </row>
    <row r="26" spans="1:3" ht="16.100000000000001" x14ac:dyDescent="0.35">
      <c r="A26" s="21"/>
      <c r="B26" s="22"/>
      <c r="C26" s="24"/>
    </row>
    <row r="27" spans="1:3" ht="16.100000000000001" x14ac:dyDescent="0.35">
      <c r="A27" s="21"/>
      <c r="B27" s="22"/>
      <c r="C27" s="24"/>
    </row>
    <row r="28" spans="1:3" ht="16.100000000000001" x14ac:dyDescent="0.35">
      <c r="A28" s="21"/>
      <c r="B28" s="22"/>
      <c r="C28" s="24"/>
    </row>
    <row r="29" spans="1:3" ht="16.100000000000001" x14ac:dyDescent="0.35">
      <c r="A29" s="21"/>
      <c r="B29" s="22"/>
      <c r="C29" s="24"/>
    </row>
    <row r="30" spans="1:3" ht="16.100000000000001" x14ac:dyDescent="0.35">
      <c r="A30" s="21"/>
      <c r="B30" s="22"/>
      <c r="C30" s="24"/>
    </row>
    <row r="31" spans="1:3" ht="16.100000000000001" x14ac:dyDescent="0.35">
      <c r="A31" s="21"/>
      <c r="B31" s="22"/>
      <c r="C31" s="24"/>
    </row>
    <row r="32" spans="1:3" ht="16.100000000000001" x14ac:dyDescent="0.35">
      <c r="A32" s="21"/>
      <c r="B32" s="22"/>
      <c r="C32" s="24"/>
    </row>
    <row r="33" spans="1:6" s="6" customFormat="1" ht="21.6" thickBot="1" x14ac:dyDescent="0.5">
      <c r="A33" s="7" t="s">
        <v>12</v>
      </c>
      <c r="B33" s="17">
        <f>SUM(B2:B32)</f>
        <v>0</v>
      </c>
      <c r="C33" s="8"/>
      <c r="E33"/>
      <c r="F33"/>
    </row>
    <row r="34" spans="1:6" ht="14.95" thickTop="1" x14ac:dyDescent="0.3"/>
    <row r="35" spans="1:6" ht="21.05" x14ac:dyDescent="0.45">
      <c r="E35" s="6"/>
      <c r="F35" s="6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8"/>
  <sheetViews>
    <sheetView workbookViewId="0">
      <selection activeCell="A5" sqref="A5"/>
    </sheetView>
  </sheetViews>
  <sheetFormatPr defaultRowHeight="14.4" x14ac:dyDescent="0.3"/>
  <cols>
    <col min="1" max="1" width="36.296875" style="5" bestFit="1" customWidth="1"/>
    <col min="2" max="2" width="11.296875" style="3" customWidth="1"/>
    <col min="3" max="3" width="48.296875" style="4" customWidth="1"/>
    <col min="5" max="5" width="12.59765625" bestFit="1" customWidth="1"/>
    <col min="6" max="6" width="13.296875" customWidth="1"/>
  </cols>
  <sheetData>
    <row r="1" spans="1:6" s="2" customFormat="1" ht="21.05" x14ac:dyDescent="0.45">
      <c r="A1" s="48" t="s">
        <v>6</v>
      </c>
      <c r="B1" s="49"/>
      <c r="C1" s="50"/>
    </row>
    <row r="2" spans="1:6" s="1" customFormat="1" ht="18.850000000000001" thickBot="1" x14ac:dyDescent="0.4">
      <c r="A2" s="16" t="s">
        <v>16</v>
      </c>
      <c r="B2" s="18">
        <f>Februar!B33</f>
        <v>0</v>
      </c>
      <c r="C2" s="15" t="s">
        <v>17</v>
      </c>
      <c r="E2" s="2"/>
      <c r="F2" s="2"/>
    </row>
    <row r="3" spans="1:6" s="1" customFormat="1" ht="17.2" thickTop="1" thickBot="1" x14ac:dyDescent="0.4">
      <c r="A3" s="12"/>
      <c r="B3" s="13"/>
      <c r="C3" s="14"/>
      <c r="E3" s="2"/>
      <c r="F3" s="2"/>
    </row>
    <row r="4" spans="1:6" s="1" customFormat="1" ht="27.15" thickBot="1" x14ac:dyDescent="0.4">
      <c r="A4" s="10" t="s">
        <v>8</v>
      </c>
      <c r="B4" s="9" t="s">
        <v>15</v>
      </c>
      <c r="C4" s="11" t="s">
        <v>10</v>
      </c>
      <c r="E4" s="46" t="s">
        <v>4</v>
      </c>
      <c r="F4" s="47" t="s">
        <v>11</v>
      </c>
    </row>
    <row r="5" spans="1:6" ht="16.100000000000001" x14ac:dyDescent="0.35">
      <c r="A5" s="21"/>
      <c r="B5" s="22"/>
      <c r="C5" s="24"/>
      <c r="E5" s="44">
        <v>0.05</v>
      </c>
      <c r="F5" s="45">
        <f t="shared" ref="F5:F16" si="0">((((E5-D3)-(INT(E5)-INT(D3)))/60*100))+(INT(E5)-INT(D3))</f>
        <v>8.3333333333333343E-2</v>
      </c>
    </row>
    <row r="6" spans="1:6" ht="16.100000000000001" x14ac:dyDescent="0.35">
      <c r="A6" s="21"/>
      <c r="B6" s="22"/>
      <c r="C6" s="24"/>
      <c r="E6" s="40">
        <v>0.1</v>
      </c>
      <c r="F6" s="41">
        <f t="shared" si="0"/>
        <v>0.16666666666666669</v>
      </c>
    </row>
    <row r="7" spans="1:6" ht="16.100000000000001" x14ac:dyDescent="0.35">
      <c r="A7" s="21"/>
      <c r="B7" s="22"/>
      <c r="C7" s="24"/>
      <c r="E7" s="40">
        <v>0.15</v>
      </c>
      <c r="F7" s="41">
        <f t="shared" si="0"/>
        <v>0.25</v>
      </c>
    </row>
    <row r="8" spans="1:6" ht="16.100000000000001" x14ac:dyDescent="0.35">
      <c r="A8" s="21"/>
      <c r="B8" s="22"/>
      <c r="C8" s="24"/>
      <c r="E8" s="40">
        <v>0.2</v>
      </c>
      <c r="F8" s="41">
        <f t="shared" si="0"/>
        <v>0.33333333333333337</v>
      </c>
    </row>
    <row r="9" spans="1:6" ht="16.100000000000001" x14ac:dyDescent="0.35">
      <c r="A9" s="21"/>
      <c r="B9" s="22"/>
      <c r="C9" s="24"/>
      <c r="E9" s="40">
        <v>0.25</v>
      </c>
      <c r="F9" s="41">
        <f t="shared" si="0"/>
        <v>0.41666666666666669</v>
      </c>
    </row>
    <row r="10" spans="1:6" ht="16.100000000000001" x14ac:dyDescent="0.35">
      <c r="A10" s="21"/>
      <c r="B10" s="22"/>
      <c r="C10" s="24"/>
      <c r="E10" s="40">
        <v>0.3</v>
      </c>
      <c r="F10" s="41">
        <f t="shared" si="0"/>
        <v>0.5</v>
      </c>
    </row>
    <row r="11" spans="1:6" ht="16.100000000000001" x14ac:dyDescent="0.35">
      <c r="A11" s="21"/>
      <c r="B11" s="22"/>
      <c r="C11" s="24"/>
      <c r="E11" s="40">
        <v>0.35</v>
      </c>
      <c r="F11" s="41">
        <f t="shared" si="0"/>
        <v>0.58333333333333326</v>
      </c>
    </row>
    <row r="12" spans="1:6" ht="16.100000000000001" x14ac:dyDescent="0.35">
      <c r="A12" s="21"/>
      <c r="B12" s="22"/>
      <c r="C12" s="24"/>
      <c r="E12" s="40">
        <v>0.4</v>
      </c>
      <c r="F12" s="41">
        <f t="shared" si="0"/>
        <v>0.66666666666666674</v>
      </c>
    </row>
    <row r="13" spans="1:6" ht="16.100000000000001" x14ac:dyDescent="0.35">
      <c r="A13" s="21"/>
      <c r="B13" s="22"/>
      <c r="C13" s="24"/>
      <c r="E13" s="40">
        <v>0.45</v>
      </c>
      <c r="F13" s="41">
        <f t="shared" si="0"/>
        <v>0.75000000000000011</v>
      </c>
    </row>
    <row r="14" spans="1:6" ht="16.100000000000001" x14ac:dyDescent="0.35">
      <c r="A14" s="21"/>
      <c r="B14" s="22"/>
      <c r="C14" s="24"/>
      <c r="E14" s="40">
        <v>0.5</v>
      </c>
      <c r="F14" s="41">
        <f t="shared" si="0"/>
        <v>0.83333333333333337</v>
      </c>
    </row>
    <row r="15" spans="1:6" ht="16.100000000000001" x14ac:dyDescent="0.35">
      <c r="A15" s="21"/>
      <c r="B15" s="22"/>
      <c r="C15" s="24"/>
      <c r="E15" s="40">
        <v>0.55000000000000004</v>
      </c>
      <c r="F15" s="41">
        <f t="shared" si="0"/>
        <v>0.91666666666666663</v>
      </c>
    </row>
    <row r="16" spans="1:6" ht="16.649999999999999" thickBot="1" x14ac:dyDescent="0.4">
      <c r="A16" s="21"/>
      <c r="B16" s="22"/>
      <c r="C16" s="24"/>
      <c r="E16" s="42">
        <v>1</v>
      </c>
      <c r="F16" s="43">
        <f t="shared" si="0"/>
        <v>1</v>
      </c>
    </row>
    <row r="17" spans="1:3" ht="16.100000000000001" x14ac:dyDescent="0.35">
      <c r="A17" s="21"/>
      <c r="B17" s="22"/>
      <c r="C17" s="24"/>
    </row>
    <row r="18" spans="1:3" ht="16.100000000000001" x14ac:dyDescent="0.35">
      <c r="A18" s="21"/>
      <c r="B18" s="22"/>
      <c r="C18" s="24"/>
    </row>
    <row r="19" spans="1:3" ht="16.100000000000001" x14ac:dyDescent="0.35">
      <c r="A19" s="21"/>
      <c r="B19" s="22"/>
      <c r="C19" s="24"/>
    </row>
    <row r="20" spans="1:3" ht="16.100000000000001" x14ac:dyDescent="0.35">
      <c r="A20" s="21"/>
      <c r="B20" s="22"/>
      <c r="C20" s="24"/>
    </row>
    <row r="21" spans="1:3" ht="16.100000000000001" x14ac:dyDescent="0.35">
      <c r="A21" s="21"/>
      <c r="B21" s="22"/>
      <c r="C21" s="24"/>
    </row>
    <row r="22" spans="1:3" ht="16.100000000000001" x14ac:dyDescent="0.35">
      <c r="A22" s="21"/>
      <c r="B22" s="22"/>
      <c r="C22" s="24"/>
    </row>
    <row r="23" spans="1:3" ht="16.100000000000001" x14ac:dyDescent="0.35">
      <c r="A23" s="21"/>
      <c r="B23" s="22"/>
      <c r="C23" s="24"/>
    </row>
    <row r="24" spans="1:3" ht="16.100000000000001" x14ac:dyDescent="0.35">
      <c r="A24" s="21"/>
      <c r="B24" s="22"/>
      <c r="C24" s="24"/>
    </row>
    <row r="25" spans="1:3" ht="16.100000000000001" x14ac:dyDescent="0.35">
      <c r="A25" s="21"/>
      <c r="B25" s="22"/>
      <c r="C25" s="24"/>
    </row>
    <row r="26" spans="1:3" ht="16.100000000000001" x14ac:dyDescent="0.35">
      <c r="A26" s="21"/>
      <c r="B26" s="22"/>
      <c r="C26" s="24"/>
    </row>
    <row r="27" spans="1:3" ht="16.100000000000001" x14ac:dyDescent="0.35">
      <c r="A27" s="21"/>
      <c r="B27" s="22"/>
      <c r="C27" s="24"/>
    </row>
    <row r="28" spans="1:3" ht="16.100000000000001" x14ac:dyDescent="0.35">
      <c r="A28" s="21"/>
      <c r="B28" s="22"/>
      <c r="C28" s="24"/>
    </row>
    <row r="29" spans="1:3" ht="16.100000000000001" x14ac:dyDescent="0.35">
      <c r="A29" s="21"/>
      <c r="B29" s="22"/>
      <c r="C29" s="24"/>
    </row>
    <row r="30" spans="1:3" ht="16.100000000000001" x14ac:dyDescent="0.35">
      <c r="A30" s="21"/>
      <c r="B30" s="22"/>
      <c r="C30" s="24"/>
    </row>
    <row r="31" spans="1:3" ht="16.100000000000001" x14ac:dyDescent="0.35">
      <c r="A31" s="21"/>
      <c r="B31" s="22"/>
      <c r="C31" s="24"/>
    </row>
    <row r="32" spans="1:3" ht="16.100000000000001" x14ac:dyDescent="0.35">
      <c r="A32" s="21"/>
      <c r="B32" s="22"/>
      <c r="C32" s="24"/>
    </row>
    <row r="33" spans="1:6" ht="16.100000000000001" x14ac:dyDescent="0.35">
      <c r="A33" s="21"/>
      <c r="B33" s="22"/>
      <c r="C33" s="24"/>
    </row>
    <row r="34" spans="1:6" ht="16.100000000000001" x14ac:dyDescent="0.35">
      <c r="A34" s="21"/>
      <c r="B34" s="22"/>
      <c r="C34" s="24"/>
    </row>
    <row r="35" spans="1:6" ht="16.100000000000001" x14ac:dyDescent="0.35">
      <c r="A35" s="21"/>
      <c r="B35" s="22"/>
      <c r="C35" s="24"/>
    </row>
    <row r="36" spans="1:6" s="6" customFormat="1" ht="21.6" thickBot="1" x14ac:dyDescent="0.5">
      <c r="A36" s="7" t="s">
        <v>12</v>
      </c>
      <c r="B36" s="17">
        <f>SUM(B2:B35)</f>
        <v>0</v>
      </c>
      <c r="C36" s="8"/>
      <c r="E36"/>
      <c r="F36"/>
    </row>
    <row r="37" spans="1:6" ht="14.95" thickTop="1" x14ac:dyDescent="0.3"/>
    <row r="38" spans="1:6" ht="21.05" x14ac:dyDescent="0.45">
      <c r="E38" s="6"/>
      <c r="F38" s="6"/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7"/>
  <sheetViews>
    <sheetView workbookViewId="0">
      <selection activeCell="A3" sqref="A3"/>
    </sheetView>
  </sheetViews>
  <sheetFormatPr defaultRowHeight="14.4" x14ac:dyDescent="0.3"/>
  <cols>
    <col min="1" max="1" width="34.59765625" style="5" bestFit="1" customWidth="1"/>
    <col min="2" max="2" width="11.296875" style="20" customWidth="1"/>
    <col min="3" max="3" width="48.296875" style="4" customWidth="1"/>
    <col min="5" max="5" width="12.59765625" bestFit="1" customWidth="1"/>
    <col min="6" max="6" width="13.296875" customWidth="1"/>
  </cols>
  <sheetData>
    <row r="1" spans="1:6" s="2" customFormat="1" ht="21.05" x14ac:dyDescent="0.45">
      <c r="A1" s="48" t="s">
        <v>6</v>
      </c>
      <c r="B1" s="49"/>
      <c r="C1" s="50"/>
    </row>
    <row r="2" spans="1:6" s="1" customFormat="1" ht="18.850000000000001" thickBot="1" x14ac:dyDescent="0.4">
      <c r="A2" s="16" t="s">
        <v>34</v>
      </c>
      <c r="B2" s="18">
        <f>Marts!B36</f>
        <v>0</v>
      </c>
      <c r="C2" s="15" t="s">
        <v>18</v>
      </c>
      <c r="E2" s="2"/>
      <c r="F2" s="2"/>
    </row>
    <row r="3" spans="1:6" s="1" customFormat="1" ht="17.2" thickTop="1" thickBot="1" x14ac:dyDescent="0.4">
      <c r="A3" s="12"/>
      <c r="B3" s="19"/>
      <c r="C3" s="14"/>
      <c r="E3" s="2"/>
      <c r="F3" s="2"/>
    </row>
    <row r="4" spans="1:6" s="1" customFormat="1" ht="27.15" thickBot="1" x14ac:dyDescent="0.4">
      <c r="A4" s="10" t="s">
        <v>8</v>
      </c>
      <c r="B4" s="9"/>
      <c r="C4" s="11" t="s">
        <v>10</v>
      </c>
      <c r="E4" s="46" t="s">
        <v>4</v>
      </c>
      <c r="F4" s="47" t="s">
        <v>11</v>
      </c>
    </row>
    <row r="5" spans="1:6" ht="16.100000000000001" x14ac:dyDescent="0.35">
      <c r="A5" s="21"/>
      <c r="B5" s="22"/>
      <c r="C5" s="24"/>
      <c r="E5" s="44">
        <v>0.05</v>
      </c>
      <c r="F5" s="45">
        <f t="shared" ref="F5:F16" si="0">((((E5-D3)-(INT(E5)-INT(D3)))/60*100))+(INT(E5)-INT(D3))</f>
        <v>8.3333333333333343E-2</v>
      </c>
    </row>
    <row r="6" spans="1:6" ht="16.100000000000001" x14ac:dyDescent="0.35">
      <c r="A6" s="21"/>
      <c r="B6" s="22"/>
      <c r="C6" s="24"/>
      <c r="E6" s="40">
        <v>0.1</v>
      </c>
      <c r="F6" s="41">
        <f t="shared" si="0"/>
        <v>0.16666666666666669</v>
      </c>
    </row>
    <row r="7" spans="1:6" ht="16.100000000000001" x14ac:dyDescent="0.35">
      <c r="A7" s="21"/>
      <c r="B7" s="22"/>
      <c r="C7" s="24"/>
      <c r="E7" s="40">
        <v>0.15</v>
      </c>
      <c r="F7" s="41">
        <f t="shared" si="0"/>
        <v>0.25</v>
      </c>
    </row>
    <row r="8" spans="1:6" ht="16.100000000000001" x14ac:dyDescent="0.35">
      <c r="A8" s="21"/>
      <c r="B8" s="22"/>
      <c r="C8" s="24"/>
      <c r="E8" s="40">
        <v>0.2</v>
      </c>
      <c r="F8" s="41">
        <f t="shared" si="0"/>
        <v>0.33333333333333337</v>
      </c>
    </row>
    <row r="9" spans="1:6" ht="16.100000000000001" x14ac:dyDescent="0.35">
      <c r="A9" s="21"/>
      <c r="B9" s="22"/>
      <c r="C9" s="24"/>
      <c r="E9" s="40">
        <v>0.25</v>
      </c>
      <c r="F9" s="41">
        <f t="shared" si="0"/>
        <v>0.41666666666666669</v>
      </c>
    </row>
    <row r="10" spans="1:6" ht="16.100000000000001" x14ac:dyDescent="0.35">
      <c r="A10" s="21"/>
      <c r="B10" s="22"/>
      <c r="C10" s="24"/>
      <c r="E10" s="40">
        <v>0.3</v>
      </c>
      <c r="F10" s="41">
        <f t="shared" si="0"/>
        <v>0.5</v>
      </c>
    </row>
    <row r="11" spans="1:6" ht="16.100000000000001" x14ac:dyDescent="0.35">
      <c r="A11" s="21"/>
      <c r="B11" s="22"/>
      <c r="C11" s="24"/>
      <c r="E11" s="40">
        <v>0.35</v>
      </c>
      <c r="F11" s="41">
        <f t="shared" si="0"/>
        <v>0.58333333333333326</v>
      </c>
    </row>
    <row r="12" spans="1:6" ht="16.100000000000001" x14ac:dyDescent="0.35">
      <c r="A12" s="21"/>
      <c r="B12" s="22"/>
      <c r="C12" s="24"/>
      <c r="E12" s="40">
        <v>0.4</v>
      </c>
      <c r="F12" s="41">
        <f t="shared" si="0"/>
        <v>0.66666666666666674</v>
      </c>
    </row>
    <row r="13" spans="1:6" ht="16.100000000000001" x14ac:dyDescent="0.35">
      <c r="A13" s="21"/>
      <c r="B13" s="22"/>
      <c r="C13" s="24"/>
      <c r="E13" s="40">
        <v>0.45</v>
      </c>
      <c r="F13" s="41">
        <f t="shared" si="0"/>
        <v>0.75000000000000011</v>
      </c>
    </row>
    <row r="14" spans="1:6" ht="16.100000000000001" x14ac:dyDescent="0.35">
      <c r="A14" s="21"/>
      <c r="B14" s="22"/>
      <c r="C14" s="24"/>
      <c r="E14" s="40">
        <v>0.5</v>
      </c>
      <c r="F14" s="41">
        <f t="shared" si="0"/>
        <v>0.83333333333333337</v>
      </c>
    </row>
    <row r="15" spans="1:6" ht="16.100000000000001" x14ac:dyDescent="0.35">
      <c r="A15" s="21"/>
      <c r="B15" s="22"/>
      <c r="C15" s="24"/>
      <c r="E15" s="40">
        <v>0.55000000000000004</v>
      </c>
      <c r="F15" s="41">
        <f t="shared" si="0"/>
        <v>0.91666666666666663</v>
      </c>
    </row>
    <row r="16" spans="1:6" ht="16.649999999999999" thickBot="1" x14ac:dyDescent="0.4">
      <c r="A16" s="21"/>
      <c r="B16" s="22"/>
      <c r="C16" s="24"/>
      <c r="E16" s="42">
        <v>1</v>
      </c>
      <c r="F16" s="43">
        <f t="shared" si="0"/>
        <v>1</v>
      </c>
    </row>
    <row r="17" spans="1:3" ht="16.100000000000001" x14ac:dyDescent="0.35">
      <c r="A17" s="21"/>
      <c r="B17" s="22"/>
      <c r="C17" s="24"/>
    </row>
    <row r="18" spans="1:3" ht="16.100000000000001" x14ac:dyDescent="0.35">
      <c r="A18" s="21"/>
      <c r="B18" s="22"/>
      <c r="C18" s="24"/>
    </row>
    <row r="19" spans="1:3" ht="16.100000000000001" x14ac:dyDescent="0.35">
      <c r="A19" s="21"/>
      <c r="B19" s="22"/>
      <c r="C19" s="24"/>
    </row>
    <row r="20" spans="1:3" ht="16.100000000000001" x14ac:dyDescent="0.35">
      <c r="A20" s="21"/>
      <c r="B20" s="22"/>
      <c r="C20" s="24"/>
    </row>
    <row r="21" spans="1:3" ht="16.100000000000001" x14ac:dyDescent="0.35">
      <c r="A21" s="21"/>
      <c r="B21" s="22"/>
      <c r="C21" s="24"/>
    </row>
    <row r="22" spans="1:3" ht="16.100000000000001" x14ac:dyDescent="0.35">
      <c r="A22" s="21"/>
      <c r="B22" s="22"/>
      <c r="C22" s="24"/>
    </row>
    <row r="23" spans="1:3" ht="16.100000000000001" x14ac:dyDescent="0.35">
      <c r="A23" s="21"/>
      <c r="B23" s="22"/>
      <c r="C23" s="24"/>
    </row>
    <row r="24" spans="1:3" ht="16.100000000000001" x14ac:dyDescent="0.35">
      <c r="A24" s="21"/>
      <c r="B24" s="22"/>
      <c r="C24" s="24"/>
    </row>
    <row r="25" spans="1:3" ht="16.100000000000001" x14ac:dyDescent="0.35">
      <c r="A25" s="21"/>
      <c r="B25" s="22"/>
      <c r="C25" s="24"/>
    </row>
    <row r="26" spans="1:3" ht="16.100000000000001" x14ac:dyDescent="0.35">
      <c r="A26" s="21"/>
      <c r="B26" s="22"/>
      <c r="C26" s="24"/>
    </row>
    <row r="27" spans="1:3" ht="16.100000000000001" x14ac:dyDescent="0.35">
      <c r="A27" s="21"/>
      <c r="B27" s="22"/>
      <c r="C27" s="24"/>
    </row>
    <row r="28" spans="1:3" ht="16.100000000000001" x14ac:dyDescent="0.35">
      <c r="A28" s="21"/>
      <c r="B28" s="22"/>
      <c r="C28" s="24"/>
    </row>
    <row r="29" spans="1:3" ht="16.100000000000001" x14ac:dyDescent="0.35">
      <c r="A29" s="21"/>
      <c r="B29" s="22"/>
      <c r="C29" s="24"/>
    </row>
    <row r="30" spans="1:3" ht="16.100000000000001" x14ac:dyDescent="0.35">
      <c r="A30" s="21"/>
      <c r="B30" s="22"/>
      <c r="C30" s="24"/>
    </row>
    <row r="31" spans="1:3" ht="16.100000000000001" x14ac:dyDescent="0.35">
      <c r="A31" s="21"/>
      <c r="B31" s="22"/>
      <c r="C31" s="24"/>
    </row>
    <row r="32" spans="1:3" ht="16.100000000000001" x14ac:dyDescent="0.35">
      <c r="A32" s="21"/>
      <c r="B32" s="22"/>
      <c r="C32" s="24"/>
    </row>
    <row r="33" spans="1:6" ht="16.100000000000001" x14ac:dyDescent="0.35">
      <c r="A33" s="21"/>
      <c r="B33" s="22"/>
      <c r="C33" s="24"/>
    </row>
    <row r="34" spans="1:6" ht="16.100000000000001" x14ac:dyDescent="0.35">
      <c r="A34" s="21"/>
      <c r="B34" s="22"/>
      <c r="C34" s="24"/>
    </row>
    <row r="35" spans="1:6" s="6" customFormat="1" ht="21.6" thickBot="1" x14ac:dyDescent="0.5">
      <c r="A35" s="25" t="s">
        <v>12</v>
      </c>
      <c r="B35" s="26">
        <f>SUM(B2:B34)</f>
        <v>0</v>
      </c>
      <c r="C35" s="27"/>
      <c r="E35"/>
      <c r="F35"/>
    </row>
    <row r="36" spans="1:6" ht="14.95" thickTop="1" x14ac:dyDescent="0.3"/>
    <row r="37" spans="1:6" ht="21.05" x14ac:dyDescent="0.45">
      <c r="E37" s="6"/>
      <c r="F37" s="6"/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8"/>
  <sheetViews>
    <sheetView workbookViewId="0">
      <selection activeCell="A3" sqref="A3"/>
    </sheetView>
  </sheetViews>
  <sheetFormatPr defaultRowHeight="14.4" x14ac:dyDescent="0.3"/>
  <cols>
    <col min="1" max="1" width="34.8984375" style="5" customWidth="1"/>
    <col min="2" max="2" width="11.296875" style="3" customWidth="1"/>
    <col min="3" max="3" width="48.296875" style="4" customWidth="1"/>
    <col min="5" max="5" width="12.59765625" bestFit="1" customWidth="1"/>
    <col min="6" max="6" width="13.296875" customWidth="1"/>
  </cols>
  <sheetData>
    <row r="1" spans="1:6" s="2" customFormat="1" ht="21.05" x14ac:dyDescent="0.45">
      <c r="A1" s="48" t="s">
        <v>6</v>
      </c>
      <c r="B1" s="49"/>
      <c r="C1" s="50"/>
    </row>
    <row r="2" spans="1:6" s="1" customFormat="1" ht="18.850000000000001" thickBot="1" x14ac:dyDescent="0.4">
      <c r="A2" s="16" t="s">
        <v>35</v>
      </c>
      <c r="B2" s="18">
        <f>April!B35</f>
        <v>0</v>
      </c>
      <c r="C2" s="15" t="s">
        <v>19</v>
      </c>
      <c r="E2" s="2"/>
      <c r="F2" s="2"/>
    </row>
    <row r="3" spans="1:6" s="1" customFormat="1" ht="17.2" thickTop="1" thickBot="1" x14ac:dyDescent="0.4">
      <c r="A3" s="12"/>
      <c r="B3" s="13"/>
      <c r="C3" s="14"/>
      <c r="E3" s="2"/>
      <c r="F3" s="2"/>
    </row>
    <row r="4" spans="1:6" s="1" customFormat="1" ht="27.15" thickBot="1" x14ac:dyDescent="0.4">
      <c r="A4" s="10" t="s">
        <v>8</v>
      </c>
      <c r="B4" s="9" t="s">
        <v>15</v>
      </c>
      <c r="C4" s="11" t="s">
        <v>10</v>
      </c>
      <c r="E4" s="46" t="s">
        <v>4</v>
      </c>
      <c r="F4" s="47" t="s">
        <v>11</v>
      </c>
    </row>
    <row r="5" spans="1:6" ht="16.100000000000001" x14ac:dyDescent="0.35">
      <c r="A5" s="21"/>
      <c r="B5" s="22"/>
      <c r="C5" s="24"/>
      <c r="E5" s="44">
        <v>0.05</v>
      </c>
      <c r="F5" s="45">
        <f t="shared" ref="F5:F16" si="0">((((E5-D3)-(INT(E5)-INT(D3)))/60*100))+(INT(E5)-INT(D3))</f>
        <v>8.3333333333333343E-2</v>
      </c>
    </row>
    <row r="6" spans="1:6" ht="16.100000000000001" x14ac:dyDescent="0.35">
      <c r="A6" s="21"/>
      <c r="B6" s="22"/>
      <c r="C6" s="24"/>
      <c r="E6" s="40">
        <v>0.1</v>
      </c>
      <c r="F6" s="41">
        <f t="shared" si="0"/>
        <v>0.16666666666666669</v>
      </c>
    </row>
    <row r="7" spans="1:6" ht="16.100000000000001" x14ac:dyDescent="0.35">
      <c r="A7" s="21"/>
      <c r="B7" s="22"/>
      <c r="C7" s="24"/>
      <c r="E7" s="40">
        <v>0.15</v>
      </c>
      <c r="F7" s="41">
        <f t="shared" si="0"/>
        <v>0.25</v>
      </c>
    </row>
    <row r="8" spans="1:6" ht="16.100000000000001" x14ac:dyDescent="0.35">
      <c r="A8" s="21"/>
      <c r="B8" s="22"/>
      <c r="C8" s="24"/>
      <c r="E8" s="40">
        <v>0.2</v>
      </c>
      <c r="F8" s="41">
        <f t="shared" si="0"/>
        <v>0.33333333333333337</v>
      </c>
    </row>
    <row r="9" spans="1:6" ht="16.100000000000001" x14ac:dyDescent="0.35">
      <c r="A9" s="21"/>
      <c r="B9" s="22"/>
      <c r="C9" s="24"/>
      <c r="E9" s="40">
        <v>0.25</v>
      </c>
      <c r="F9" s="41">
        <f t="shared" si="0"/>
        <v>0.41666666666666669</v>
      </c>
    </row>
    <row r="10" spans="1:6" ht="16.100000000000001" x14ac:dyDescent="0.35">
      <c r="A10" s="21"/>
      <c r="B10" s="22"/>
      <c r="C10" s="24"/>
      <c r="E10" s="40">
        <v>0.3</v>
      </c>
      <c r="F10" s="41">
        <f t="shared" si="0"/>
        <v>0.5</v>
      </c>
    </row>
    <row r="11" spans="1:6" ht="16.100000000000001" x14ac:dyDescent="0.35">
      <c r="A11" s="21"/>
      <c r="B11" s="22"/>
      <c r="C11" s="24"/>
      <c r="E11" s="40">
        <v>0.35</v>
      </c>
      <c r="F11" s="41">
        <f t="shared" si="0"/>
        <v>0.58333333333333326</v>
      </c>
    </row>
    <row r="12" spans="1:6" ht="16.100000000000001" x14ac:dyDescent="0.35">
      <c r="A12" s="21"/>
      <c r="B12" s="22"/>
      <c r="C12" s="24"/>
      <c r="E12" s="40">
        <v>0.4</v>
      </c>
      <c r="F12" s="41">
        <f t="shared" si="0"/>
        <v>0.66666666666666674</v>
      </c>
    </row>
    <row r="13" spans="1:6" ht="16.100000000000001" x14ac:dyDescent="0.35">
      <c r="A13" s="21"/>
      <c r="B13" s="22"/>
      <c r="C13" s="24"/>
      <c r="E13" s="40">
        <v>0.45</v>
      </c>
      <c r="F13" s="41">
        <f t="shared" si="0"/>
        <v>0.75000000000000011</v>
      </c>
    </row>
    <row r="14" spans="1:6" ht="16.100000000000001" x14ac:dyDescent="0.35">
      <c r="A14" s="21"/>
      <c r="B14" s="22"/>
      <c r="C14" s="24"/>
      <c r="E14" s="40">
        <v>0.5</v>
      </c>
      <c r="F14" s="41">
        <f t="shared" si="0"/>
        <v>0.83333333333333337</v>
      </c>
    </row>
    <row r="15" spans="1:6" ht="16.100000000000001" x14ac:dyDescent="0.35">
      <c r="A15" s="21"/>
      <c r="B15" s="22"/>
      <c r="C15" s="24"/>
      <c r="E15" s="40">
        <v>0.55000000000000004</v>
      </c>
      <c r="F15" s="41">
        <f t="shared" si="0"/>
        <v>0.91666666666666663</v>
      </c>
    </row>
    <row r="16" spans="1:6" ht="16.649999999999999" thickBot="1" x14ac:dyDescent="0.4">
      <c r="A16" s="21"/>
      <c r="B16" s="22"/>
      <c r="C16" s="24"/>
      <c r="E16" s="42">
        <v>1</v>
      </c>
      <c r="F16" s="43">
        <f t="shared" si="0"/>
        <v>1</v>
      </c>
    </row>
    <row r="17" spans="1:3" ht="16.100000000000001" x14ac:dyDescent="0.35">
      <c r="A17" s="21"/>
      <c r="B17" s="22"/>
      <c r="C17" s="24"/>
    </row>
    <row r="18" spans="1:3" ht="16.100000000000001" x14ac:dyDescent="0.35">
      <c r="A18" s="21"/>
      <c r="B18" s="22"/>
      <c r="C18" s="24"/>
    </row>
    <row r="19" spans="1:3" ht="16.100000000000001" x14ac:dyDescent="0.35">
      <c r="A19" s="21"/>
      <c r="B19" s="22"/>
      <c r="C19" s="24"/>
    </row>
    <row r="20" spans="1:3" ht="16.100000000000001" x14ac:dyDescent="0.35">
      <c r="A20" s="21"/>
      <c r="B20" s="22"/>
      <c r="C20" s="24"/>
    </row>
    <row r="21" spans="1:3" ht="16.100000000000001" x14ac:dyDescent="0.35">
      <c r="A21" s="21"/>
      <c r="B21" s="22"/>
      <c r="C21" s="24"/>
    </row>
    <row r="22" spans="1:3" ht="16.100000000000001" x14ac:dyDescent="0.35">
      <c r="A22" s="21"/>
      <c r="B22" s="22"/>
      <c r="C22" s="24"/>
    </row>
    <row r="23" spans="1:3" ht="16.100000000000001" x14ac:dyDescent="0.35">
      <c r="A23" s="21"/>
      <c r="B23" s="22"/>
      <c r="C23" s="24"/>
    </row>
    <row r="24" spans="1:3" ht="16.100000000000001" x14ac:dyDescent="0.35">
      <c r="A24" s="21"/>
      <c r="B24" s="22"/>
      <c r="C24" s="24"/>
    </row>
    <row r="25" spans="1:3" ht="16.100000000000001" x14ac:dyDescent="0.35">
      <c r="A25" s="21"/>
      <c r="B25" s="22"/>
      <c r="C25" s="24"/>
    </row>
    <row r="26" spans="1:3" ht="16.100000000000001" x14ac:dyDescent="0.35">
      <c r="A26" s="21"/>
      <c r="B26" s="22"/>
      <c r="C26" s="24"/>
    </row>
    <row r="27" spans="1:3" ht="16.100000000000001" x14ac:dyDescent="0.35">
      <c r="A27" s="21"/>
      <c r="B27" s="22"/>
      <c r="C27" s="24"/>
    </row>
    <row r="28" spans="1:3" ht="16.100000000000001" x14ac:dyDescent="0.35">
      <c r="A28" s="21"/>
      <c r="B28" s="22"/>
      <c r="C28" s="24"/>
    </row>
    <row r="29" spans="1:3" ht="16.100000000000001" x14ac:dyDescent="0.35">
      <c r="A29" s="21"/>
      <c r="B29" s="22"/>
      <c r="C29" s="24"/>
    </row>
    <row r="30" spans="1:3" ht="16.100000000000001" x14ac:dyDescent="0.35">
      <c r="A30" s="21"/>
      <c r="B30" s="22"/>
      <c r="C30" s="24"/>
    </row>
    <row r="31" spans="1:3" ht="16.100000000000001" x14ac:dyDescent="0.35">
      <c r="A31" s="21"/>
      <c r="B31" s="22"/>
      <c r="C31" s="24"/>
    </row>
    <row r="32" spans="1:3" ht="16.100000000000001" x14ac:dyDescent="0.35">
      <c r="A32" s="21"/>
      <c r="B32" s="22"/>
      <c r="C32" s="24"/>
    </row>
    <row r="33" spans="1:6" ht="16.100000000000001" x14ac:dyDescent="0.35">
      <c r="A33" s="21"/>
      <c r="B33" s="22"/>
      <c r="C33" s="24"/>
    </row>
    <row r="34" spans="1:6" ht="16.100000000000001" x14ac:dyDescent="0.35">
      <c r="A34" s="21"/>
      <c r="B34" s="22"/>
      <c r="C34" s="24"/>
    </row>
    <row r="35" spans="1:6" ht="16.100000000000001" x14ac:dyDescent="0.35">
      <c r="A35" s="28"/>
      <c r="B35" s="31"/>
      <c r="C35" s="32"/>
    </row>
    <row r="36" spans="1:6" s="6" customFormat="1" ht="21.6" thickBot="1" x14ac:dyDescent="0.5">
      <c r="A36" s="7" t="s">
        <v>12</v>
      </c>
      <c r="B36" s="17">
        <f>SUM(B2:B35)</f>
        <v>0</v>
      </c>
      <c r="C36" s="8"/>
      <c r="E36"/>
      <c r="F36"/>
    </row>
    <row r="37" spans="1:6" ht="14.95" thickTop="1" x14ac:dyDescent="0.3"/>
    <row r="38" spans="1:6" ht="21.05" x14ac:dyDescent="0.45">
      <c r="E38" s="6"/>
      <c r="F38" s="6"/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7"/>
  <sheetViews>
    <sheetView workbookViewId="0">
      <selection activeCell="A3" sqref="A3"/>
    </sheetView>
  </sheetViews>
  <sheetFormatPr defaultRowHeight="14.4" x14ac:dyDescent="0.3"/>
  <cols>
    <col min="1" max="1" width="34.8984375" style="5" customWidth="1"/>
    <col min="2" max="2" width="11.296875" style="3" customWidth="1"/>
    <col min="3" max="3" width="48.296875" style="4" customWidth="1"/>
    <col min="5" max="5" width="12.59765625" bestFit="1" customWidth="1"/>
    <col min="6" max="6" width="13.296875" customWidth="1"/>
  </cols>
  <sheetData>
    <row r="1" spans="1:6" s="2" customFormat="1" ht="21.05" x14ac:dyDescent="0.45">
      <c r="A1" s="48" t="s">
        <v>6</v>
      </c>
      <c r="B1" s="49"/>
      <c r="C1" s="50"/>
    </row>
    <row r="2" spans="1:6" s="1" customFormat="1" ht="18.850000000000001" thickBot="1" x14ac:dyDescent="0.4">
      <c r="A2" s="16" t="s">
        <v>36</v>
      </c>
      <c r="B2" s="18">
        <f>Maj!B36</f>
        <v>0</v>
      </c>
      <c r="C2" s="15" t="s">
        <v>20</v>
      </c>
      <c r="E2" s="2"/>
      <c r="F2" s="2"/>
    </row>
    <row r="3" spans="1:6" s="1" customFormat="1" ht="17.2" thickTop="1" thickBot="1" x14ac:dyDescent="0.4">
      <c r="A3" s="12"/>
      <c r="B3" s="13"/>
      <c r="C3" s="14"/>
      <c r="E3" s="2"/>
      <c r="F3" s="2"/>
    </row>
    <row r="4" spans="1:6" s="1" customFormat="1" ht="27.15" thickBot="1" x14ac:dyDescent="0.4">
      <c r="A4" s="10" t="s">
        <v>8</v>
      </c>
      <c r="B4" s="9"/>
      <c r="C4" s="11" t="s">
        <v>10</v>
      </c>
      <c r="E4" s="46" t="s">
        <v>4</v>
      </c>
      <c r="F4" s="47" t="s">
        <v>11</v>
      </c>
    </row>
    <row r="5" spans="1:6" ht="16.100000000000001" x14ac:dyDescent="0.35">
      <c r="A5" s="21"/>
      <c r="B5" s="22"/>
      <c r="C5" s="24"/>
      <c r="E5" s="44">
        <v>0.05</v>
      </c>
      <c r="F5" s="45">
        <f t="shared" ref="F5:F16" si="0">((((E5-D3)-(INT(E5)-INT(D3)))/60*100))+(INT(E5)-INT(D3))</f>
        <v>8.3333333333333343E-2</v>
      </c>
    </row>
    <row r="6" spans="1:6" ht="16.100000000000001" x14ac:dyDescent="0.35">
      <c r="A6" s="21"/>
      <c r="B6" s="22"/>
      <c r="C6" s="24"/>
      <c r="E6" s="40">
        <v>0.1</v>
      </c>
      <c r="F6" s="41">
        <f t="shared" si="0"/>
        <v>0.16666666666666669</v>
      </c>
    </row>
    <row r="7" spans="1:6" ht="16.100000000000001" x14ac:dyDescent="0.35">
      <c r="A7" s="21"/>
      <c r="B7" s="22"/>
      <c r="C7" s="24"/>
      <c r="E7" s="40">
        <v>0.15</v>
      </c>
      <c r="F7" s="41">
        <f t="shared" si="0"/>
        <v>0.25</v>
      </c>
    </row>
    <row r="8" spans="1:6" ht="16.100000000000001" x14ac:dyDescent="0.35">
      <c r="A8" s="21"/>
      <c r="B8" s="22"/>
      <c r="C8" s="24"/>
      <c r="E8" s="40">
        <v>0.2</v>
      </c>
      <c r="F8" s="41">
        <f t="shared" si="0"/>
        <v>0.33333333333333337</v>
      </c>
    </row>
    <row r="9" spans="1:6" ht="16.100000000000001" x14ac:dyDescent="0.35">
      <c r="A9" s="21"/>
      <c r="B9" s="22"/>
      <c r="C9" s="24"/>
      <c r="E9" s="40">
        <v>0.25</v>
      </c>
      <c r="F9" s="41">
        <f t="shared" si="0"/>
        <v>0.41666666666666669</v>
      </c>
    </row>
    <row r="10" spans="1:6" ht="16.100000000000001" x14ac:dyDescent="0.35">
      <c r="A10" s="21"/>
      <c r="B10" s="22"/>
      <c r="C10" s="24"/>
      <c r="E10" s="40">
        <v>0.3</v>
      </c>
      <c r="F10" s="41">
        <f t="shared" si="0"/>
        <v>0.5</v>
      </c>
    </row>
    <row r="11" spans="1:6" ht="16.100000000000001" x14ac:dyDescent="0.35">
      <c r="A11" s="21"/>
      <c r="B11" s="22"/>
      <c r="C11" s="24"/>
      <c r="E11" s="40">
        <v>0.35</v>
      </c>
      <c r="F11" s="41">
        <f t="shared" si="0"/>
        <v>0.58333333333333326</v>
      </c>
    </row>
    <row r="12" spans="1:6" ht="16.100000000000001" x14ac:dyDescent="0.35">
      <c r="A12" s="21"/>
      <c r="B12" s="22"/>
      <c r="C12" s="24"/>
      <c r="E12" s="40">
        <v>0.4</v>
      </c>
      <c r="F12" s="41">
        <f t="shared" si="0"/>
        <v>0.66666666666666674</v>
      </c>
    </row>
    <row r="13" spans="1:6" ht="16.100000000000001" x14ac:dyDescent="0.35">
      <c r="A13" s="21"/>
      <c r="B13" s="22"/>
      <c r="C13" s="24"/>
      <c r="E13" s="40">
        <v>0.45</v>
      </c>
      <c r="F13" s="41">
        <f t="shared" si="0"/>
        <v>0.75000000000000011</v>
      </c>
    </row>
    <row r="14" spans="1:6" ht="16.100000000000001" x14ac:dyDescent="0.35">
      <c r="A14" s="21"/>
      <c r="B14" s="22"/>
      <c r="C14" s="24"/>
      <c r="E14" s="40">
        <v>0.5</v>
      </c>
      <c r="F14" s="41">
        <f t="shared" si="0"/>
        <v>0.83333333333333337</v>
      </c>
    </row>
    <row r="15" spans="1:6" ht="16.100000000000001" x14ac:dyDescent="0.35">
      <c r="A15" s="21"/>
      <c r="B15" s="22"/>
      <c r="C15" s="24"/>
      <c r="E15" s="40">
        <v>0.55000000000000004</v>
      </c>
      <c r="F15" s="41">
        <f t="shared" si="0"/>
        <v>0.91666666666666663</v>
      </c>
    </row>
    <row r="16" spans="1:6" ht="16.649999999999999" thickBot="1" x14ac:dyDescent="0.4">
      <c r="A16" s="21"/>
      <c r="B16" s="22"/>
      <c r="C16" s="24"/>
      <c r="E16" s="42">
        <v>1</v>
      </c>
      <c r="F16" s="43">
        <f t="shared" si="0"/>
        <v>1</v>
      </c>
    </row>
    <row r="17" spans="1:3" ht="16.100000000000001" x14ac:dyDescent="0.35">
      <c r="A17" s="21"/>
      <c r="B17" s="22"/>
      <c r="C17" s="24"/>
    </row>
    <row r="18" spans="1:3" ht="16.100000000000001" x14ac:dyDescent="0.35">
      <c r="A18" s="21"/>
      <c r="B18" s="22"/>
      <c r="C18" s="24"/>
    </row>
    <row r="19" spans="1:3" ht="16.100000000000001" x14ac:dyDescent="0.35">
      <c r="A19" s="21"/>
      <c r="B19" s="22"/>
      <c r="C19" s="24"/>
    </row>
    <row r="20" spans="1:3" ht="16.100000000000001" x14ac:dyDescent="0.35">
      <c r="A20" s="21"/>
      <c r="B20" s="22"/>
      <c r="C20" s="24"/>
    </row>
    <row r="21" spans="1:3" ht="16.100000000000001" x14ac:dyDescent="0.35">
      <c r="A21" s="21"/>
      <c r="B21" s="22"/>
      <c r="C21" s="24"/>
    </row>
    <row r="22" spans="1:3" ht="16.100000000000001" x14ac:dyDescent="0.35">
      <c r="A22" s="21"/>
      <c r="B22" s="22"/>
      <c r="C22" s="24"/>
    </row>
    <row r="23" spans="1:3" ht="16.100000000000001" x14ac:dyDescent="0.35">
      <c r="A23" s="21"/>
      <c r="B23" s="22"/>
      <c r="C23" s="24"/>
    </row>
    <row r="24" spans="1:3" ht="16.100000000000001" x14ac:dyDescent="0.35">
      <c r="A24" s="21"/>
      <c r="B24" s="22"/>
      <c r="C24" s="24"/>
    </row>
    <row r="25" spans="1:3" ht="16.100000000000001" x14ac:dyDescent="0.35">
      <c r="A25" s="21"/>
      <c r="B25" s="22"/>
      <c r="C25" s="24"/>
    </row>
    <row r="26" spans="1:3" ht="16.100000000000001" x14ac:dyDescent="0.35">
      <c r="A26" s="21"/>
      <c r="B26" s="22"/>
      <c r="C26" s="24"/>
    </row>
    <row r="27" spans="1:3" ht="16.100000000000001" x14ac:dyDescent="0.35">
      <c r="A27" s="21"/>
      <c r="B27" s="22"/>
      <c r="C27" s="24"/>
    </row>
    <row r="28" spans="1:3" ht="16.100000000000001" x14ac:dyDescent="0.35">
      <c r="A28" s="21"/>
      <c r="B28" s="22"/>
      <c r="C28" s="24"/>
    </row>
    <row r="29" spans="1:3" ht="16.100000000000001" x14ac:dyDescent="0.35">
      <c r="A29" s="21"/>
      <c r="B29" s="22"/>
      <c r="C29" s="24"/>
    </row>
    <row r="30" spans="1:3" ht="16.100000000000001" x14ac:dyDescent="0.35">
      <c r="A30" s="21"/>
      <c r="B30" s="22"/>
      <c r="C30" s="24"/>
    </row>
    <row r="31" spans="1:3" ht="16.100000000000001" x14ac:dyDescent="0.35">
      <c r="A31" s="21"/>
      <c r="B31" s="22"/>
      <c r="C31" s="24"/>
    </row>
    <row r="32" spans="1:3" ht="16.100000000000001" x14ac:dyDescent="0.35">
      <c r="A32" s="21"/>
      <c r="B32" s="22"/>
      <c r="C32" s="24"/>
    </row>
    <row r="33" spans="1:6" ht="16.100000000000001" x14ac:dyDescent="0.35">
      <c r="A33" s="21"/>
      <c r="B33" s="22"/>
      <c r="C33" s="24"/>
    </row>
    <row r="34" spans="1:6" ht="16.100000000000001" x14ac:dyDescent="0.35">
      <c r="A34" s="21"/>
      <c r="B34" s="22"/>
      <c r="C34" s="24"/>
    </row>
    <row r="35" spans="1:6" s="6" customFormat="1" ht="21.6" thickBot="1" x14ac:dyDescent="0.5">
      <c r="A35" s="25" t="s">
        <v>12</v>
      </c>
      <c r="B35" s="26">
        <f>SUM(B2:B34)</f>
        <v>0</v>
      </c>
      <c r="C35" s="27"/>
      <c r="E35"/>
      <c r="F35"/>
    </row>
    <row r="36" spans="1:6" ht="14.95" thickTop="1" x14ac:dyDescent="0.3"/>
    <row r="37" spans="1:6" ht="21.05" x14ac:dyDescent="0.45">
      <c r="E37" s="6"/>
      <c r="F37" s="6"/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8"/>
  <sheetViews>
    <sheetView zoomScaleNormal="100" workbookViewId="0">
      <selection activeCell="A5" sqref="A5"/>
    </sheetView>
  </sheetViews>
  <sheetFormatPr defaultRowHeight="14.4" x14ac:dyDescent="0.3"/>
  <cols>
    <col min="1" max="1" width="34.8984375" style="5" customWidth="1"/>
    <col min="2" max="2" width="11.296875" style="3" customWidth="1"/>
    <col min="3" max="3" width="48.296875" style="4" customWidth="1"/>
    <col min="5" max="5" width="12.59765625" bestFit="1" customWidth="1"/>
    <col min="6" max="6" width="13.296875" customWidth="1"/>
  </cols>
  <sheetData>
    <row r="1" spans="1:6" s="2" customFormat="1" ht="21.05" x14ac:dyDescent="0.45">
      <c r="A1" s="48" t="s">
        <v>6</v>
      </c>
      <c r="B1" s="49"/>
      <c r="C1" s="50"/>
    </row>
    <row r="2" spans="1:6" s="1" customFormat="1" ht="18.850000000000001" thickBot="1" x14ac:dyDescent="0.4">
      <c r="A2" s="16" t="s">
        <v>21</v>
      </c>
      <c r="B2" s="18">
        <f>Juni!B35</f>
        <v>0</v>
      </c>
      <c r="C2" s="15" t="s">
        <v>22</v>
      </c>
      <c r="E2" s="2"/>
      <c r="F2" s="2"/>
    </row>
    <row r="3" spans="1:6" s="1" customFormat="1" ht="17.2" thickTop="1" thickBot="1" x14ac:dyDescent="0.4">
      <c r="A3" s="12"/>
      <c r="B3" s="13"/>
      <c r="C3" s="14"/>
      <c r="E3" s="2"/>
      <c r="F3" s="2"/>
    </row>
    <row r="4" spans="1:6" s="1" customFormat="1" ht="27.15" thickBot="1" x14ac:dyDescent="0.4">
      <c r="A4" s="10" t="s">
        <v>8</v>
      </c>
      <c r="B4" s="9"/>
      <c r="C4" s="11" t="s">
        <v>10</v>
      </c>
      <c r="E4" s="46" t="s">
        <v>4</v>
      </c>
      <c r="F4" s="47" t="s">
        <v>11</v>
      </c>
    </row>
    <row r="5" spans="1:6" ht="16.100000000000001" x14ac:dyDescent="0.35">
      <c r="A5" s="21"/>
      <c r="B5" s="22"/>
      <c r="C5" s="24"/>
      <c r="E5" s="44">
        <v>0.05</v>
      </c>
      <c r="F5" s="45">
        <f t="shared" ref="F5:F16" si="0">((((E5-D3)-(INT(E5)-INT(D3)))/60*100))+(INT(E5)-INT(D3))</f>
        <v>8.3333333333333343E-2</v>
      </c>
    </row>
    <row r="6" spans="1:6" ht="16.100000000000001" x14ac:dyDescent="0.35">
      <c r="A6" s="21"/>
      <c r="B6" s="22"/>
      <c r="C6" s="24"/>
      <c r="E6" s="40">
        <v>0.1</v>
      </c>
      <c r="F6" s="41">
        <f t="shared" si="0"/>
        <v>0.16666666666666669</v>
      </c>
    </row>
    <row r="7" spans="1:6" ht="16.100000000000001" x14ac:dyDescent="0.35">
      <c r="A7" s="21"/>
      <c r="B7" s="22"/>
      <c r="C7" s="24"/>
      <c r="E7" s="40">
        <v>0.15</v>
      </c>
      <c r="F7" s="41">
        <f t="shared" si="0"/>
        <v>0.25</v>
      </c>
    </row>
    <row r="8" spans="1:6" ht="16.100000000000001" x14ac:dyDescent="0.35">
      <c r="A8" s="21"/>
      <c r="B8" s="22"/>
      <c r="C8" s="24"/>
      <c r="E8" s="40">
        <v>0.2</v>
      </c>
      <c r="F8" s="41">
        <f t="shared" si="0"/>
        <v>0.33333333333333337</v>
      </c>
    </row>
    <row r="9" spans="1:6" ht="16.100000000000001" x14ac:dyDescent="0.35">
      <c r="A9" s="21"/>
      <c r="B9" s="22"/>
      <c r="C9" s="24"/>
      <c r="E9" s="40">
        <v>0.25</v>
      </c>
      <c r="F9" s="41">
        <f t="shared" si="0"/>
        <v>0.41666666666666669</v>
      </c>
    </row>
    <row r="10" spans="1:6" ht="16.100000000000001" x14ac:dyDescent="0.35">
      <c r="A10" s="21"/>
      <c r="B10" s="22"/>
      <c r="C10" s="24"/>
      <c r="E10" s="40">
        <v>0.3</v>
      </c>
      <c r="F10" s="41">
        <f t="shared" si="0"/>
        <v>0.5</v>
      </c>
    </row>
    <row r="11" spans="1:6" ht="16.100000000000001" x14ac:dyDescent="0.35">
      <c r="A11" s="21"/>
      <c r="B11" s="22"/>
      <c r="C11" s="24"/>
      <c r="E11" s="40">
        <v>0.35</v>
      </c>
      <c r="F11" s="41">
        <f t="shared" si="0"/>
        <v>0.58333333333333326</v>
      </c>
    </row>
    <row r="12" spans="1:6" ht="16.100000000000001" x14ac:dyDescent="0.35">
      <c r="A12" s="21"/>
      <c r="B12" s="22"/>
      <c r="C12" s="24"/>
      <c r="E12" s="40">
        <v>0.4</v>
      </c>
      <c r="F12" s="41">
        <f t="shared" si="0"/>
        <v>0.66666666666666674</v>
      </c>
    </row>
    <row r="13" spans="1:6" ht="16.100000000000001" x14ac:dyDescent="0.35">
      <c r="A13" s="21"/>
      <c r="B13" s="22"/>
      <c r="C13" s="24"/>
      <c r="E13" s="40">
        <v>0.45</v>
      </c>
      <c r="F13" s="41">
        <f t="shared" si="0"/>
        <v>0.75000000000000011</v>
      </c>
    </row>
    <row r="14" spans="1:6" ht="16.100000000000001" x14ac:dyDescent="0.35">
      <c r="A14" s="21"/>
      <c r="B14" s="22"/>
      <c r="C14" s="24"/>
      <c r="E14" s="40">
        <v>0.5</v>
      </c>
      <c r="F14" s="41">
        <f t="shared" si="0"/>
        <v>0.83333333333333337</v>
      </c>
    </row>
    <row r="15" spans="1:6" ht="16.100000000000001" x14ac:dyDescent="0.35">
      <c r="A15" s="21"/>
      <c r="B15" s="22"/>
      <c r="C15" s="24"/>
      <c r="E15" s="40">
        <v>0.55000000000000004</v>
      </c>
      <c r="F15" s="41">
        <f t="shared" si="0"/>
        <v>0.91666666666666663</v>
      </c>
    </row>
    <row r="16" spans="1:6" ht="16.649999999999999" thickBot="1" x14ac:dyDescent="0.4">
      <c r="A16" s="21"/>
      <c r="B16" s="22"/>
      <c r="C16" s="24"/>
      <c r="E16" s="42">
        <v>1</v>
      </c>
      <c r="F16" s="43">
        <f t="shared" si="0"/>
        <v>1</v>
      </c>
    </row>
    <row r="17" spans="1:3" ht="16.100000000000001" x14ac:dyDescent="0.35">
      <c r="A17" s="21"/>
      <c r="B17" s="22"/>
      <c r="C17" s="24"/>
    </row>
    <row r="18" spans="1:3" ht="16.100000000000001" x14ac:dyDescent="0.35">
      <c r="A18" s="21"/>
      <c r="B18" s="22"/>
      <c r="C18" s="24"/>
    </row>
    <row r="19" spans="1:3" ht="16.100000000000001" x14ac:dyDescent="0.35">
      <c r="A19" s="21"/>
      <c r="B19" s="22"/>
      <c r="C19" s="24"/>
    </row>
    <row r="20" spans="1:3" ht="16.100000000000001" x14ac:dyDescent="0.35">
      <c r="A20" s="21"/>
      <c r="B20" s="22"/>
      <c r="C20" s="24"/>
    </row>
    <row r="21" spans="1:3" ht="16.100000000000001" x14ac:dyDescent="0.35">
      <c r="A21" s="21"/>
      <c r="B21" s="22"/>
      <c r="C21" s="24"/>
    </row>
    <row r="22" spans="1:3" ht="16.100000000000001" x14ac:dyDescent="0.35">
      <c r="A22" s="21"/>
      <c r="B22" s="22"/>
      <c r="C22" s="24"/>
    </row>
    <row r="23" spans="1:3" ht="16.100000000000001" x14ac:dyDescent="0.35">
      <c r="A23" s="21"/>
      <c r="B23" s="22"/>
      <c r="C23" s="24"/>
    </row>
    <row r="24" spans="1:3" ht="16.100000000000001" x14ac:dyDescent="0.35">
      <c r="A24" s="21"/>
      <c r="B24" s="22"/>
      <c r="C24" s="24"/>
    </row>
    <row r="25" spans="1:3" ht="16.100000000000001" x14ac:dyDescent="0.35">
      <c r="A25" s="21"/>
      <c r="B25" s="22"/>
      <c r="C25" s="24"/>
    </row>
    <row r="26" spans="1:3" ht="16.100000000000001" x14ac:dyDescent="0.35">
      <c r="A26" s="21"/>
      <c r="B26" s="22"/>
      <c r="C26" s="24"/>
    </row>
    <row r="27" spans="1:3" ht="16.100000000000001" x14ac:dyDescent="0.35">
      <c r="A27" s="21"/>
      <c r="B27" s="22"/>
      <c r="C27" s="24"/>
    </row>
    <row r="28" spans="1:3" ht="16.100000000000001" x14ac:dyDescent="0.35">
      <c r="A28" s="21"/>
      <c r="B28" s="22"/>
      <c r="C28" s="24"/>
    </row>
    <row r="29" spans="1:3" ht="16.100000000000001" x14ac:dyDescent="0.35">
      <c r="A29" s="21"/>
      <c r="B29" s="22"/>
      <c r="C29" s="24"/>
    </row>
    <row r="30" spans="1:3" ht="16.100000000000001" x14ac:dyDescent="0.35">
      <c r="A30" s="21"/>
      <c r="B30" s="22"/>
      <c r="C30" s="24"/>
    </row>
    <row r="31" spans="1:3" ht="16.100000000000001" x14ac:dyDescent="0.35">
      <c r="A31" s="21"/>
      <c r="B31" s="22"/>
      <c r="C31" s="24"/>
    </row>
    <row r="32" spans="1:3" ht="16.100000000000001" x14ac:dyDescent="0.35">
      <c r="A32" s="21"/>
      <c r="B32" s="22"/>
      <c r="C32" s="24"/>
    </row>
    <row r="33" spans="1:6" ht="16.100000000000001" x14ac:dyDescent="0.35">
      <c r="A33" s="21"/>
      <c r="B33" s="22"/>
      <c r="C33" s="24"/>
    </row>
    <row r="34" spans="1:6" ht="16.100000000000001" x14ac:dyDescent="0.35">
      <c r="A34" s="21"/>
      <c r="B34" s="22"/>
      <c r="C34" s="24"/>
    </row>
    <row r="35" spans="1:6" ht="16.100000000000001" x14ac:dyDescent="0.35">
      <c r="A35" s="28"/>
      <c r="B35" s="29"/>
      <c r="C35" s="30"/>
    </row>
    <row r="36" spans="1:6" s="6" customFormat="1" ht="21.6" thickBot="1" x14ac:dyDescent="0.5">
      <c r="A36" s="7" t="s">
        <v>12</v>
      </c>
      <c r="B36" s="17">
        <f>SUM(B2:B35)</f>
        <v>0</v>
      </c>
      <c r="C36" s="8"/>
      <c r="E36"/>
      <c r="F36"/>
    </row>
    <row r="37" spans="1:6" ht="14.95" thickTop="1" x14ac:dyDescent="0.3"/>
    <row r="38" spans="1:6" ht="21.05" x14ac:dyDescent="0.45">
      <c r="E38" s="6"/>
      <c r="F38" s="6"/>
    </row>
  </sheetData>
  <mergeCells count="1">
    <mergeCell ref="A1:C1"/>
  </mergeCells>
  <pageMargins left="0.7" right="0.7" top="0.75" bottom="0.75" header="0.3" footer="0.3"/>
  <pageSetup paperSize="9" scale="8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8"/>
  <sheetViews>
    <sheetView workbookViewId="0">
      <selection activeCell="A5" sqref="A5"/>
    </sheetView>
  </sheetViews>
  <sheetFormatPr defaultRowHeight="14.4" x14ac:dyDescent="0.3"/>
  <cols>
    <col min="1" max="1" width="34.8984375" style="5" customWidth="1"/>
    <col min="2" max="2" width="11.296875" style="3" customWidth="1"/>
    <col min="3" max="3" width="48.296875" style="4" customWidth="1"/>
    <col min="5" max="5" width="12.59765625" bestFit="1" customWidth="1"/>
    <col min="6" max="6" width="13.296875" customWidth="1"/>
  </cols>
  <sheetData>
    <row r="1" spans="1:6" s="2" customFormat="1" ht="21.05" x14ac:dyDescent="0.45">
      <c r="A1" s="48" t="s">
        <v>6</v>
      </c>
      <c r="B1" s="49"/>
      <c r="C1" s="50"/>
    </row>
    <row r="2" spans="1:6" s="1" customFormat="1" ht="18.850000000000001" thickBot="1" x14ac:dyDescent="0.4">
      <c r="A2" s="16" t="s">
        <v>23</v>
      </c>
      <c r="B2" s="18">
        <f>Juli!B36</f>
        <v>0</v>
      </c>
      <c r="C2" s="15" t="s">
        <v>24</v>
      </c>
      <c r="E2" s="2"/>
      <c r="F2" s="2"/>
    </row>
    <row r="3" spans="1:6" s="1" customFormat="1" ht="17.2" thickTop="1" thickBot="1" x14ac:dyDescent="0.4">
      <c r="A3" s="12"/>
      <c r="B3" s="13"/>
      <c r="C3" s="14"/>
      <c r="E3" s="2"/>
      <c r="F3" s="2"/>
    </row>
    <row r="4" spans="1:6" s="1" customFormat="1" ht="27.15" thickBot="1" x14ac:dyDescent="0.4">
      <c r="A4" s="10" t="s">
        <v>8</v>
      </c>
      <c r="B4" s="9" t="s">
        <v>15</v>
      </c>
      <c r="C4" s="11" t="s">
        <v>10</v>
      </c>
      <c r="E4" s="46" t="s">
        <v>4</v>
      </c>
      <c r="F4" s="47" t="s">
        <v>11</v>
      </c>
    </row>
    <row r="5" spans="1:6" ht="16.100000000000001" x14ac:dyDescent="0.35">
      <c r="A5" s="21"/>
      <c r="B5" s="22"/>
      <c r="C5" s="24"/>
      <c r="E5" s="44">
        <v>0.05</v>
      </c>
      <c r="F5" s="45">
        <f t="shared" ref="F5:F16" si="0">((((E5-D3)-(INT(E5)-INT(D3)))/60*100))+(INT(E5)-INT(D3))</f>
        <v>8.3333333333333343E-2</v>
      </c>
    </row>
    <row r="6" spans="1:6" ht="16.100000000000001" x14ac:dyDescent="0.35">
      <c r="A6" s="21"/>
      <c r="B6" s="22"/>
      <c r="C6" s="24"/>
      <c r="E6" s="40">
        <v>0.1</v>
      </c>
      <c r="F6" s="41">
        <f t="shared" si="0"/>
        <v>0.16666666666666669</v>
      </c>
    </row>
    <row r="7" spans="1:6" ht="16.100000000000001" x14ac:dyDescent="0.35">
      <c r="A7" s="21"/>
      <c r="B7" s="22"/>
      <c r="C7" s="24"/>
      <c r="E7" s="40">
        <v>0.15</v>
      </c>
      <c r="F7" s="41">
        <f t="shared" si="0"/>
        <v>0.25</v>
      </c>
    </row>
    <row r="8" spans="1:6" ht="16.100000000000001" x14ac:dyDescent="0.35">
      <c r="A8" s="21"/>
      <c r="B8" s="22"/>
      <c r="C8" s="24"/>
      <c r="E8" s="40">
        <v>0.2</v>
      </c>
      <c r="F8" s="41">
        <f t="shared" si="0"/>
        <v>0.33333333333333337</v>
      </c>
    </row>
    <row r="9" spans="1:6" ht="16.100000000000001" x14ac:dyDescent="0.35">
      <c r="A9" s="21"/>
      <c r="B9" s="22"/>
      <c r="C9" s="24"/>
      <c r="E9" s="40">
        <v>0.25</v>
      </c>
      <c r="F9" s="41">
        <f t="shared" si="0"/>
        <v>0.41666666666666669</v>
      </c>
    </row>
    <row r="10" spans="1:6" ht="16.100000000000001" x14ac:dyDescent="0.35">
      <c r="A10" s="21"/>
      <c r="B10" s="22"/>
      <c r="C10" s="24"/>
      <c r="E10" s="40">
        <v>0.3</v>
      </c>
      <c r="F10" s="41">
        <f t="shared" si="0"/>
        <v>0.5</v>
      </c>
    </row>
    <row r="11" spans="1:6" ht="16.100000000000001" x14ac:dyDescent="0.35">
      <c r="A11" s="21"/>
      <c r="B11" s="22"/>
      <c r="C11" s="24"/>
      <c r="E11" s="40">
        <v>0.35</v>
      </c>
      <c r="F11" s="41">
        <f t="shared" si="0"/>
        <v>0.58333333333333326</v>
      </c>
    </row>
    <row r="12" spans="1:6" ht="16.100000000000001" x14ac:dyDescent="0.35">
      <c r="A12" s="21"/>
      <c r="B12" s="22"/>
      <c r="C12" s="24"/>
      <c r="E12" s="40">
        <v>0.4</v>
      </c>
      <c r="F12" s="41">
        <f t="shared" si="0"/>
        <v>0.66666666666666674</v>
      </c>
    </row>
    <row r="13" spans="1:6" ht="16.100000000000001" x14ac:dyDescent="0.35">
      <c r="A13" s="21"/>
      <c r="B13" s="22"/>
      <c r="C13" s="24"/>
      <c r="E13" s="40">
        <v>0.45</v>
      </c>
      <c r="F13" s="41">
        <f t="shared" si="0"/>
        <v>0.75000000000000011</v>
      </c>
    </row>
    <row r="14" spans="1:6" ht="16.100000000000001" x14ac:dyDescent="0.35">
      <c r="A14" s="21"/>
      <c r="B14" s="22"/>
      <c r="C14" s="24"/>
      <c r="E14" s="40">
        <v>0.5</v>
      </c>
      <c r="F14" s="41">
        <f t="shared" si="0"/>
        <v>0.83333333333333337</v>
      </c>
    </row>
    <row r="15" spans="1:6" ht="16.100000000000001" x14ac:dyDescent="0.35">
      <c r="A15" s="21"/>
      <c r="B15" s="22"/>
      <c r="C15" s="24"/>
      <c r="E15" s="40">
        <v>0.55000000000000004</v>
      </c>
      <c r="F15" s="41">
        <f t="shared" si="0"/>
        <v>0.91666666666666663</v>
      </c>
    </row>
    <row r="16" spans="1:6" ht="16.649999999999999" thickBot="1" x14ac:dyDescent="0.4">
      <c r="A16" s="21"/>
      <c r="B16" s="22"/>
      <c r="C16" s="24"/>
      <c r="E16" s="42">
        <v>1</v>
      </c>
      <c r="F16" s="43">
        <f t="shared" si="0"/>
        <v>1</v>
      </c>
    </row>
    <row r="17" spans="1:3" ht="16.100000000000001" x14ac:dyDescent="0.35">
      <c r="A17" s="21"/>
      <c r="B17" s="22"/>
      <c r="C17" s="24"/>
    </row>
    <row r="18" spans="1:3" ht="16.100000000000001" x14ac:dyDescent="0.35">
      <c r="A18" s="21"/>
      <c r="B18" s="22"/>
      <c r="C18" s="24"/>
    </row>
    <row r="19" spans="1:3" ht="16.100000000000001" x14ac:dyDescent="0.35">
      <c r="A19" s="21"/>
      <c r="B19" s="22"/>
      <c r="C19" s="24"/>
    </row>
    <row r="20" spans="1:3" ht="16.100000000000001" x14ac:dyDescent="0.35">
      <c r="A20" s="21"/>
      <c r="B20" s="22"/>
      <c r="C20" s="24"/>
    </row>
    <row r="21" spans="1:3" ht="16.100000000000001" x14ac:dyDescent="0.35">
      <c r="A21" s="21"/>
      <c r="B21" s="22"/>
      <c r="C21" s="24"/>
    </row>
    <row r="22" spans="1:3" ht="16.100000000000001" x14ac:dyDescent="0.35">
      <c r="A22" s="21"/>
      <c r="B22" s="22"/>
      <c r="C22" s="24"/>
    </row>
    <row r="23" spans="1:3" ht="16.100000000000001" x14ac:dyDescent="0.35">
      <c r="A23" s="21"/>
      <c r="B23" s="22"/>
      <c r="C23" s="24"/>
    </row>
    <row r="24" spans="1:3" ht="16.100000000000001" x14ac:dyDescent="0.35">
      <c r="A24" s="21"/>
      <c r="B24" s="22"/>
      <c r="C24" s="24"/>
    </row>
    <row r="25" spans="1:3" ht="16.100000000000001" x14ac:dyDescent="0.35">
      <c r="A25" s="21"/>
      <c r="B25" s="22"/>
      <c r="C25" s="24"/>
    </row>
    <row r="26" spans="1:3" ht="16.100000000000001" x14ac:dyDescent="0.35">
      <c r="A26" s="21"/>
      <c r="B26" s="22"/>
      <c r="C26" s="24"/>
    </row>
    <row r="27" spans="1:3" ht="16.100000000000001" x14ac:dyDescent="0.35">
      <c r="A27" s="21"/>
      <c r="B27" s="22"/>
      <c r="C27" s="24"/>
    </row>
    <row r="28" spans="1:3" ht="16.100000000000001" x14ac:dyDescent="0.35">
      <c r="A28" s="21"/>
      <c r="B28" s="22"/>
      <c r="C28" s="24"/>
    </row>
    <row r="29" spans="1:3" ht="16.100000000000001" x14ac:dyDescent="0.35">
      <c r="A29" s="21"/>
      <c r="B29" s="22"/>
      <c r="C29" s="24"/>
    </row>
    <row r="30" spans="1:3" ht="16.100000000000001" x14ac:dyDescent="0.35">
      <c r="A30" s="21"/>
      <c r="B30" s="22"/>
      <c r="C30" s="24"/>
    </row>
    <row r="31" spans="1:3" ht="16.100000000000001" x14ac:dyDescent="0.35">
      <c r="A31" s="21"/>
      <c r="B31" s="22"/>
      <c r="C31" s="24"/>
    </row>
    <row r="32" spans="1:3" ht="16.100000000000001" x14ac:dyDescent="0.35">
      <c r="A32" s="21"/>
      <c r="B32" s="22"/>
      <c r="C32" s="24"/>
    </row>
    <row r="33" spans="1:6" ht="16.100000000000001" x14ac:dyDescent="0.35">
      <c r="A33" s="21"/>
      <c r="B33" s="22"/>
      <c r="C33" s="24"/>
    </row>
    <row r="34" spans="1:6" ht="16.100000000000001" x14ac:dyDescent="0.35">
      <c r="A34" s="21"/>
      <c r="B34" s="22"/>
      <c r="C34" s="24"/>
    </row>
    <row r="35" spans="1:6" ht="16.100000000000001" x14ac:dyDescent="0.35">
      <c r="A35" s="28"/>
      <c r="B35" s="29"/>
      <c r="C35" s="30"/>
    </row>
    <row r="36" spans="1:6" s="6" customFormat="1" ht="21.6" thickBot="1" x14ac:dyDescent="0.5">
      <c r="A36" s="7" t="s">
        <v>12</v>
      </c>
      <c r="B36" s="17">
        <f>SUM(B2:B35)</f>
        <v>0</v>
      </c>
      <c r="C36" s="8"/>
      <c r="E36"/>
      <c r="F36"/>
    </row>
    <row r="37" spans="1:6" ht="14.95" thickTop="1" x14ac:dyDescent="0.3"/>
    <row r="38" spans="1:6" ht="21.05" x14ac:dyDescent="0.45">
      <c r="E38" s="6"/>
      <c r="F38" s="6"/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7"/>
  <sheetViews>
    <sheetView workbookViewId="0">
      <selection activeCell="A5" sqref="A5"/>
    </sheetView>
  </sheetViews>
  <sheetFormatPr defaultRowHeight="14.4" x14ac:dyDescent="0.3"/>
  <cols>
    <col min="1" max="1" width="35.59765625" style="5" bestFit="1" customWidth="1"/>
    <col min="2" max="2" width="11.296875" style="3" customWidth="1"/>
    <col min="3" max="3" width="48.296875" style="4" customWidth="1"/>
    <col min="5" max="5" width="12.59765625" bestFit="1" customWidth="1"/>
    <col min="6" max="6" width="13.296875" customWidth="1"/>
  </cols>
  <sheetData>
    <row r="1" spans="1:6" s="2" customFormat="1" ht="21.05" x14ac:dyDescent="0.45">
      <c r="A1" s="48" t="s">
        <v>6</v>
      </c>
      <c r="B1" s="49"/>
      <c r="C1" s="50"/>
    </row>
    <row r="2" spans="1:6" s="1" customFormat="1" ht="18.850000000000001" thickBot="1" x14ac:dyDescent="0.4">
      <c r="A2" s="16" t="s">
        <v>25</v>
      </c>
      <c r="B2" s="18">
        <f>August!B36</f>
        <v>0</v>
      </c>
      <c r="C2" s="15" t="s">
        <v>26</v>
      </c>
      <c r="E2" s="2"/>
      <c r="F2" s="2"/>
    </row>
    <row r="3" spans="1:6" s="1" customFormat="1" ht="17.2" thickTop="1" thickBot="1" x14ac:dyDescent="0.4">
      <c r="A3" s="12"/>
      <c r="B3" s="13"/>
      <c r="C3" s="14"/>
      <c r="E3" s="2"/>
      <c r="F3" s="2"/>
    </row>
    <row r="4" spans="1:6" s="1" customFormat="1" ht="27.15" thickBot="1" x14ac:dyDescent="0.4">
      <c r="A4" s="10" t="s">
        <v>8</v>
      </c>
      <c r="B4" s="9" t="s">
        <v>15</v>
      </c>
      <c r="C4" s="11" t="s">
        <v>10</v>
      </c>
      <c r="E4" s="46" t="s">
        <v>4</v>
      </c>
      <c r="F4" s="47" t="s">
        <v>11</v>
      </c>
    </row>
    <row r="5" spans="1:6" ht="16.100000000000001" x14ac:dyDescent="0.35">
      <c r="A5" s="21"/>
      <c r="B5" s="22"/>
      <c r="C5" s="24"/>
      <c r="E5" s="44">
        <v>0.05</v>
      </c>
      <c r="F5" s="45">
        <f t="shared" ref="F5:F16" si="0">((((E5-D3)-(INT(E5)-INT(D3)))/60*100))+(INT(E5)-INT(D3))</f>
        <v>8.3333333333333343E-2</v>
      </c>
    </row>
    <row r="6" spans="1:6" ht="16.100000000000001" x14ac:dyDescent="0.35">
      <c r="A6" s="21"/>
      <c r="B6" s="22"/>
      <c r="C6" s="24"/>
      <c r="E6" s="40">
        <v>0.1</v>
      </c>
      <c r="F6" s="41">
        <f t="shared" si="0"/>
        <v>0.16666666666666669</v>
      </c>
    </row>
    <row r="7" spans="1:6" ht="16.100000000000001" x14ac:dyDescent="0.35">
      <c r="A7" s="21"/>
      <c r="B7" s="22"/>
      <c r="C7" s="24"/>
      <c r="E7" s="40">
        <v>0.15</v>
      </c>
      <c r="F7" s="41">
        <f t="shared" si="0"/>
        <v>0.25</v>
      </c>
    </row>
    <row r="8" spans="1:6" ht="16.100000000000001" x14ac:dyDescent="0.35">
      <c r="A8" s="21"/>
      <c r="B8" s="22"/>
      <c r="C8" s="24"/>
      <c r="E8" s="40">
        <v>0.2</v>
      </c>
      <c r="F8" s="41">
        <f t="shared" si="0"/>
        <v>0.33333333333333337</v>
      </c>
    </row>
    <row r="9" spans="1:6" ht="16.100000000000001" x14ac:dyDescent="0.35">
      <c r="A9" s="21"/>
      <c r="B9" s="22"/>
      <c r="C9" s="24"/>
      <c r="E9" s="40">
        <v>0.25</v>
      </c>
      <c r="F9" s="41">
        <f t="shared" si="0"/>
        <v>0.41666666666666669</v>
      </c>
    </row>
    <row r="10" spans="1:6" ht="16.100000000000001" x14ac:dyDescent="0.35">
      <c r="A10" s="21"/>
      <c r="B10" s="22"/>
      <c r="C10" s="24"/>
      <c r="E10" s="40">
        <v>0.3</v>
      </c>
      <c r="F10" s="41">
        <f t="shared" si="0"/>
        <v>0.5</v>
      </c>
    </row>
    <row r="11" spans="1:6" ht="16.100000000000001" x14ac:dyDescent="0.35">
      <c r="A11" s="21"/>
      <c r="B11" s="22"/>
      <c r="C11" s="24"/>
      <c r="E11" s="40">
        <v>0.35</v>
      </c>
      <c r="F11" s="41">
        <f t="shared" si="0"/>
        <v>0.58333333333333326</v>
      </c>
    </row>
    <row r="12" spans="1:6" ht="16.100000000000001" x14ac:dyDescent="0.35">
      <c r="A12" s="21"/>
      <c r="B12" s="22"/>
      <c r="C12" s="24"/>
      <c r="E12" s="40">
        <v>0.4</v>
      </c>
      <c r="F12" s="41">
        <f t="shared" si="0"/>
        <v>0.66666666666666674</v>
      </c>
    </row>
    <row r="13" spans="1:6" ht="16.100000000000001" x14ac:dyDescent="0.35">
      <c r="A13" s="21"/>
      <c r="B13" s="22"/>
      <c r="C13" s="24"/>
      <c r="E13" s="40">
        <v>0.45</v>
      </c>
      <c r="F13" s="41">
        <f t="shared" si="0"/>
        <v>0.75000000000000011</v>
      </c>
    </row>
    <row r="14" spans="1:6" ht="16.100000000000001" x14ac:dyDescent="0.35">
      <c r="A14" s="21"/>
      <c r="B14" s="22"/>
      <c r="C14" s="24"/>
      <c r="E14" s="40">
        <v>0.5</v>
      </c>
      <c r="F14" s="41">
        <f t="shared" si="0"/>
        <v>0.83333333333333337</v>
      </c>
    </row>
    <row r="15" spans="1:6" ht="16.100000000000001" x14ac:dyDescent="0.35">
      <c r="A15" s="21"/>
      <c r="B15" s="22"/>
      <c r="C15" s="24"/>
      <c r="E15" s="40">
        <v>0.55000000000000004</v>
      </c>
      <c r="F15" s="41">
        <f t="shared" si="0"/>
        <v>0.91666666666666663</v>
      </c>
    </row>
    <row r="16" spans="1:6" ht="16.649999999999999" thickBot="1" x14ac:dyDescent="0.4">
      <c r="A16" s="21"/>
      <c r="B16" s="22"/>
      <c r="C16" s="24"/>
      <c r="E16" s="42">
        <v>1</v>
      </c>
      <c r="F16" s="43">
        <f t="shared" si="0"/>
        <v>1</v>
      </c>
    </row>
    <row r="17" spans="1:3" ht="16.100000000000001" x14ac:dyDescent="0.35">
      <c r="A17" s="21"/>
      <c r="B17" s="22"/>
      <c r="C17" s="24"/>
    </row>
    <row r="18" spans="1:3" ht="16.100000000000001" x14ac:dyDescent="0.35">
      <c r="A18" s="21"/>
      <c r="B18" s="22"/>
      <c r="C18" s="24"/>
    </row>
    <row r="19" spans="1:3" ht="16.100000000000001" x14ac:dyDescent="0.35">
      <c r="A19" s="21"/>
      <c r="B19" s="22"/>
      <c r="C19" s="24"/>
    </row>
    <row r="20" spans="1:3" ht="16.100000000000001" x14ac:dyDescent="0.35">
      <c r="A20" s="21"/>
      <c r="B20" s="22"/>
      <c r="C20" s="24"/>
    </row>
    <row r="21" spans="1:3" ht="16.100000000000001" x14ac:dyDescent="0.35">
      <c r="A21" s="21"/>
      <c r="B21" s="22"/>
      <c r="C21" s="24"/>
    </row>
    <row r="22" spans="1:3" ht="16.100000000000001" x14ac:dyDescent="0.35">
      <c r="A22" s="21"/>
      <c r="B22" s="22"/>
      <c r="C22" s="24"/>
    </row>
    <row r="23" spans="1:3" ht="16.100000000000001" x14ac:dyDescent="0.35">
      <c r="A23" s="21"/>
      <c r="B23" s="22"/>
      <c r="C23" s="24"/>
    </row>
    <row r="24" spans="1:3" ht="16.100000000000001" x14ac:dyDescent="0.35">
      <c r="A24" s="21"/>
      <c r="B24" s="22"/>
      <c r="C24" s="24"/>
    </row>
    <row r="25" spans="1:3" ht="16.100000000000001" x14ac:dyDescent="0.35">
      <c r="A25" s="21"/>
      <c r="B25" s="22"/>
      <c r="C25" s="24"/>
    </row>
    <row r="26" spans="1:3" ht="16.100000000000001" x14ac:dyDescent="0.35">
      <c r="A26" s="21"/>
      <c r="B26" s="22"/>
      <c r="C26" s="24"/>
    </row>
    <row r="27" spans="1:3" ht="16.100000000000001" x14ac:dyDescent="0.35">
      <c r="A27" s="21"/>
      <c r="B27" s="22"/>
      <c r="C27" s="24"/>
    </row>
    <row r="28" spans="1:3" ht="16.100000000000001" x14ac:dyDescent="0.35">
      <c r="A28" s="21"/>
      <c r="B28" s="22"/>
      <c r="C28" s="24"/>
    </row>
    <row r="29" spans="1:3" ht="16.100000000000001" x14ac:dyDescent="0.35">
      <c r="A29" s="21"/>
      <c r="B29" s="22"/>
      <c r="C29" s="24"/>
    </row>
    <row r="30" spans="1:3" ht="16.100000000000001" x14ac:dyDescent="0.35">
      <c r="A30" s="21"/>
      <c r="B30" s="22"/>
      <c r="C30" s="24"/>
    </row>
    <row r="31" spans="1:3" ht="16.100000000000001" x14ac:dyDescent="0.35">
      <c r="A31" s="21"/>
      <c r="B31" s="22"/>
      <c r="C31" s="24"/>
    </row>
    <row r="32" spans="1:3" ht="16.100000000000001" x14ac:dyDescent="0.35">
      <c r="A32" s="21"/>
      <c r="B32" s="22"/>
      <c r="C32" s="24"/>
    </row>
    <row r="33" spans="1:6" ht="16.100000000000001" x14ac:dyDescent="0.35">
      <c r="A33" s="21"/>
      <c r="B33" s="22"/>
      <c r="C33" s="24"/>
    </row>
    <row r="34" spans="1:6" ht="16.100000000000001" x14ac:dyDescent="0.35">
      <c r="A34" s="21"/>
      <c r="B34" s="22"/>
      <c r="C34" s="24"/>
    </row>
    <row r="35" spans="1:6" s="6" customFormat="1" ht="21.6" thickBot="1" x14ac:dyDescent="0.5">
      <c r="A35" s="25" t="s">
        <v>12</v>
      </c>
      <c r="B35" s="26">
        <f>SUM(B2:B34)</f>
        <v>0</v>
      </c>
      <c r="C35" s="27"/>
      <c r="E35"/>
      <c r="F35"/>
    </row>
    <row r="36" spans="1:6" ht="14.95" thickTop="1" x14ac:dyDescent="0.3"/>
    <row r="37" spans="1:6" ht="21.05" x14ac:dyDescent="0.45">
      <c r="E37" s="6"/>
      <c r="F37" s="6"/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"/>
  <sheetViews>
    <sheetView workbookViewId="0">
      <selection activeCell="A3" sqref="A3"/>
    </sheetView>
  </sheetViews>
  <sheetFormatPr defaultRowHeight="14.4" x14ac:dyDescent="0.3"/>
  <cols>
    <col min="1" max="1" width="39.59765625" style="5" bestFit="1" customWidth="1"/>
    <col min="2" max="2" width="11.296875" style="20" customWidth="1"/>
    <col min="3" max="3" width="48.296875" style="4" customWidth="1"/>
    <col min="5" max="5" width="12.59765625" bestFit="1" customWidth="1"/>
    <col min="6" max="6" width="13.296875" customWidth="1"/>
  </cols>
  <sheetData>
    <row r="1" spans="1:6" s="2" customFormat="1" ht="21.05" x14ac:dyDescent="0.45">
      <c r="A1" s="48" t="s">
        <v>6</v>
      </c>
      <c r="B1" s="49"/>
      <c r="C1" s="50"/>
    </row>
    <row r="2" spans="1:6" s="1" customFormat="1" ht="18.850000000000001" thickBot="1" x14ac:dyDescent="0.4">
      <c r="A2" s="16" t="s">
        <v>31</v>
      </c>
      <c r="B2" s="18">
        <f>September!B35</f>
        <v>0</v>
      </c>
      <c r="C2" s="15" t="s">
        <v>27</v>
      </c>
      <c r="E2" s="2"/>
      <c r="F2" s="2"/>
    </row>
    <row r="3" spans="1:6" s="1" customFormat="1" ht="17.2" thickTop="1" thickBot="1" x14ac:dyDescent="0.4">
      <c r="A3" s="12"/>
      <c r="B3" s="19"/>
      <c r="C3" s="14"/>
      <c r="E3" s="2"/>
      <c r="F3" s="2"/>
    </row>
    <row r="4" spans="1:6" s="1" customFormat="1" ht="27.15" thickBot="1" x14ac:dyDescent="0.4">
      <c r="A4" s="10" t="s">
        <v>8</v>
      </c>
      <c r="B4" s="9" t="s">
        <v>15</v>
      </c>
      <c r="C4" s="11" t="s">
        <v>10</v>
      </c>
      <c r="E4" s="46" t="s">
        <v>4</v>
      </c>
      <c r="F4" s="47" t="s">
        <v>11</v>
      </c>
    </row>
    <row r="5" spans="1:6" ht="16.100000000000001" x14ac:dyDescent="0.35">
      <c r="A5" s="21"/>
      <c r="B5" s="22"/>
      <c r="C5" s="24"/>
      <c r="E5" s="44">
        <v>0.05</v>
      </c>
      <c r="F5" s="45">
        <f t="shared" ref="F5:F16" si="0">((((E5-D3)-(INT(E5)-INT(D3)))/60*100))+(INT(E5)-INT(D3))</f>
        <v>8.3333333333333343E-2</v>
      </c>
    </row>
    <row r="6" spans="1:6" ht="16.100000000000001" x14ac:dyDescent="0.35">
      <c r="A6" s="21"/>
      <c r="B6" s="22"/>
      <c r="C6" s="24"/>
      <c r="E6" s="40">
        <v>0.1</v>
      </c>
      <c r="F6" s="41">
        <f t="shared" si="0"/>
        <v>0.16666666666666669</v>
      </c>
    </row>
    <row r="7" spans="1:6" ht="16.100000000000001" x14ac:dyDescent="0.35">
      <c r="A7" s="21"/>
      <c r="B7" s="22"/>
      <c r="C7" s="24"/>
      <c r="E7" s="40">
        <v>0.15</v>
      </c>
      <c r="F7" s="41">
        <f t="shared" si="0"/>
        <v>0.25</v>
      </c>
    </row>
    <row r="8" spans="1:6" ht="16.100000000000001" x14ac:dyDescent="0.35">
      <c r="A8" s="21"/>
      <c r="B8" s="22"/>
      <c r="C8" s="24"/>
      <c r="E8" s="40">
        <v>0.2</v>
      </c>
      <c r="F8" s="41">
        <f t="shared" si="0"/>
        <v>0.33333333333333337</v>
      </c>
    </row>
    <row r="9" spans="1:6" ht="16.100000000000001" x14ac:dyDescent="0.35">
      <c r="A9" s="21"/>
      <c r="B9" s="22"/>
      <c r="C9" s="24"/>
      <c r="E9" s="40">
        <v>0.25</v>
      </c>
      <c r="F9" s="41">
        <f t="shared" si="0"/>
        <v>0.41666666666666669</v>
      </c>
    </row>
    <row r="10" spans="1:6" ht="16.100000000000001" x14ac:dyDescent="0.35">
      <c r="A10" s="21"/>
      <c r="B10" s="22"/>
      <c r="C10" s="24"/>
      <c r="E10" s="40">
        <v>0.3</v>
      </c>
      <c r="F10" s="41">
        <f t="shared" si="0"/>
        <v>0.5</v>
      </c>
    </row>
    <row r="11" spans="1:6" ht="16.100000000000001" x14ac:dyDescent="0.35">
      <c r="A11" s="21"/>
      <c r="B11" s="22"/>
      <c r="C11" s="24"/>
      <c r="E11" s="40">
        <v>0.35</v>
      </c>
      <c r="F11" s="41">
        <f t="shared" si="0"/>
        <v>0.58333333333333326</v>
      </c>
    </row>
    <row r="12" spans="1:6" ht="16.100000000000001" x14ac:dyDescent="0.35">
      <c r="A12" s="21"/>
      <c r="B12" s="22"/>
      <c r="C12" s="24"/>
      <c r="E12" s="40">
        <v>0.4</v>
      </c>
      <c r="F12" s="41">
        <f t="shared" si="0"/>
        <v>0.66666666666666674</v>
      </c>
    </row>
    <row r="13" spans="1:6" ht="16.100000000000001" x14ac:dyDescent="0.35">
      <c r="A13" s="21"/>
      <c r="B13" s="22"/>
      <c r="C13" s="24"/>
      <c r="E13" s="40">
        <v>0.45</v>
      </c>
      <c r="F13" s="41">
        <f t="shared" si="0"/>
        <v>0.75000000000000011</v>
      </c>
    </row>
    <row r="14" spans="1:6" ht="16.100000000000001" x14ac:dyDescent="0.35">
      <c r="A14" s="21"/>
      <c r="B14" s="22"/>
      <c r="C14" s="24"/>
      <c r="E14" s="40">
        <v>0.5</v>
      </c>
      <c r="F14" s="41">
        <f t="shared" si="0"/>
        <v>0.83333333333333337</v>
      </c>
    </row>
    <row r="15" spans="1:6" ht="16.100000000000001" x14ac:dyDescent="0.35">
      <c r="A15" s="21"/>
      <c r="B15" s="22"/>
      <c r="C15" s="24"/>
      <c r="E15" s="40">
        <v>0.55000000000000004</v>
      </c>
      <c r="F15" s="41">
        <f t="shared" si="0"/>
        <v>0.91666666666666663</v>
      </c>
    </row>
    <row r="16" spans="1:6" ht="16.649999999999999" thickBot="1" x14ac:dyDescent="0.4">
      <c r="A16" s="21"/>
      <c r="B16" s="22"/>
      <c r="C16" s="24"/>
      <c r="E16" s="42">
        <v>1</v>
      </c>
      <c r="F16" s="43">
        <f t="shared" si="0"/>
        <v>1</v>
      </c>
    </row>
    <row r="17" spans="1:3" ht="16.100000000000001" x14ac:dyDescent="0.35">
      <c r="A17" s="21"/>
      <c r="B17" s="22"/>
      <c r="C17" s="24"/>
    </row>
    <row r="18" spans="1:3" ht="16.100000000000001" x14ac:dyDescent="0.35">
      <c r="A18" s="21"/>
      <c r="B18" s="22"/>
      <c r="C18" s="24"/>
    </row>
    <row r="19" spans="1:3" ht="16.100000000000001" x14ac:dyDescent="0.35">
      <c r="A19" s="21"/>
      <c r="B19" s="22"/>
      <c r="C19" s="24"/>
    </row>
    <row r="20" spans="1:3" ht="16.100000000000001" x14ac:dyDescent="0.35">
      <c r="A20" s="21"/>
      <c r="B20" s="22"/>
      <c r="C20" s="24"/>
    </row>
    <row r="21" spans="1:3" ht="16.100000000000001" x14ac:dyDescent="0.35">
      <c r="A21" s="21"/>
      <c r="B21" s="22"/>
      <c r="C21" s="24"/>
    </row>
    <row r="22" spans="1:3" ht="16.100000000000001" x14ac:dyDescent="0.35">
      <c r="A22" s="21"/>
      <c r="B22" s="22"/>
      <c r="C22" s="24"/>
    </row>
    <row r="23" spans="1:3" ht="16.100000000000001" x14ac:dyDescent="0.35">
      <c r="A23" s="21"/>
      <c r="B23" s="22"/>
      <c r="C23" s="24"/>
    </row>
    <row r="24" spans="1:3" ht="16.100000000000001" x14ac:dyDescent="0.35">
      <c r="A24" s="21"/>
      <c r="B24" s="22"/>
      <c r="C24" s="24"/>
    </row>
    <row r="25" spans="1:3" ht="16.100000000000001" x14ac:dyDescent="0.35">
      <c r="A25" s="21"/>
      <c r="B25" s="22"/>
      <c r="C25" s="24"/>
    </row>
    <row r="26" spans="1:3" ht="16.100000000000001" x14ac:dyDescent="0.35">
      <c r="A26" s="21"/>
      <c r="B26" s="22"/>
      <c r="C26" s="24"/>
    </row>
    <row r="27" spans="1:3" ht="16.100000000000001" x14ac:dyDescent="0.35">
      <c r="A27" s="21"/>
      <c r="B27" s="22"/>
      <c r="C27" s="24"/>
    </row>
    <row r="28" spans="1:3" ht="16.100000000000001" x14ac:dyDescent="0.35">
      <c r="A28" s="21"/>
      <c r="B28" s="22"/>
      <c r="C28" s="24"/>
    </row>
    <row r="29" spans="1:3" ht="16.100000000000001" x14ac:dyDescent="0.35">
      <c r="A29" s="21"/>
      <c r="B29" s="22"/>
      <c r="C29" s="24"/>
    </row>
    <row r="30" spans="1:3" ht="16.100000000000001" x14ac:dyDescent="0.35">
      <c r="A30" s="21"/>
      <c r="B30" s="22"/>
      <c r="C30" s="24"/>
    </row>
    <row r="31" spans="1:3" ht="16.100000000000001" x14ac:dyDescent="0.35">
      <c r="A31" s="21"/>
      <c r="B31" s="22"/>
      <c r="C31" s="24"/>
    </row>
    <row r="32" spans="1:3" ht="16.100000000000001" x14ac:dyDescent="0.35">
      <c r="A32" s="21"/>
      <c r="B32" s="22"/>
      <c r="C32" s="24"/>
    </row>
    <row r="33" spans="1:6" ht="16.100000000000001" x14ac:dyDescent="0.35">
      <c r="A33" s="21"/>
      <c r="B33" s="22"/>
      <c r="C33" s="24"/>
    </row>
    <row r="34" spans="1:6" ht="16.100000000000001" x14ac:dyDescent="0.35">
      <c r="A34" s="21"/>
      <c r="B34" s="22"/>
      <c r="C34" s="24"/>
    </row>
    <row r="35" spans="1:6" ht="16.100000000000001" x14ac:dyDescent="0.35">
      <c r="A35" s="28"/>
      <c r="B35" s="29"/>
      <c r="C35" s="30"/>
    </row>
    <row r="36" spans="1:6" s="6" customFormat="1" ht="21.6" thickBot="1" x14ac:dyDescent="0.5">
      <c r="A36" s="7" t="s">
        <v>12</v>
      </c>
      <c r="B36" s="17">
        <f>SUM(B2:B35)</f>
        <v>0</v>
      </c>
      <c r="C36" s="8"/>
      <c r="E36"/>
      <c r="F36"/>
    </row>
    <row r="37" spans="1:6" ht="14.95" thickTop="1" x14ac:dyDescent="0.3"/>
    <row r="38" spans="1:6" ht="21.05" x14ac:dyDescent="0.45">
      <c r="E38" s="6"/>
      <c r="F38" s="6"/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7"/>
  <sheetViews>
    <sheetView workbookViewId="0">
      <selection activeCell="A3" sqref="A3"/>
    </sheetView>
  </sheetViews>
  <sheetFormatPr defaultRowHeight="14.4" x14ac:dyDescent="0.3"/>
  <cols>
    <col min="1" max="1" width="36.8984375" style="5" bestFit="1" customWidth="1"/>
    <col min="2" max="2" width="11.296875" style="3" customWidth="1"/>
    <col min="3" max="3" width="48.296875" style="4" customWidth="1"/>
    <col min="5" max="5" width="12.59765625" bestFit="1" customWidth="1"/>
    <col min="6" max="6" width="13.296875" customWidth="1"/>
  </cols>
  <sheetData>
    <row r="1" spans="1:6" s="2" customFormat="1" ht="21.05" x14ac:dyDescent="0.45">
      <c r="A1" s="48" t="s">
        <v>6</v>
      </c>
      <c r="B1" s="49"/>
      <c r="C1" s="50"/>
    </row>
    <row r="2" spans="1:6" s="1" customFormat="1" ht="18.850000000000001" thickBot="1" x14ac:dyDescent="0.4">
      <c r="A2" s="16" t="s">
        <v>32</v>
      </c>
      <c r="B2" s="18">
        <f>Oktober!B36</f>
        <v>0</v>
      </c>
      <c r="C2" s="15" t="s">
        <v>28</v>
      </c>
      <c r="E2" s="2"/>
      <c r="F2" s="2"/>
    </row>
    <row r="3" spans="1:6" s="1" customFormat="1" ht="17.2" thickTop="1" thickBot="1" x14ac:dyDescent="0.4">
      <c r="A3" s="12"/>
      <c r="B3" s="13"/>
      <c r="C3" s="14"/>
      <c r="E3" s="2"/>
      <c r="F3" s="2"/>
    </row>
    <row r="4" spans="1:6" s="1" customFormat="1" ht="27.15" thickBot="1" x14ac:dyDescent="0.4">
      <c r="A4" s="10" t="s">
        <v>8</v>
      </c>
      <c r="B4" s="9" t="s">
        <v>15</v>
      </c>
      <c r="C4" s="11" t="s">
        <v>10</v>
      </c>
      <c r="E4" s="46" t="s">
        <v>4</v>
      </c>
      <c r="F4" s="47" t="s">
        <v>11</v>
      </c>
    </row>
    <row r="5" spans="1:6" ht="16.100000000000001" x14ac:dyDescent="0.35">
      <c r="A5" s="21"/>
      <c r="B5" s="22"/>
      <c r="C5" s="24"/>
      <c r="E5" s="44">
        <v>0.05</v>
      </c>
      <c r="F5" s="45">
        <f t="shared" ref="F5:F16" si="0">((((E5-D3)-(INT(E5)-INT(D3)))/60*100))+(INT(E5)-INT(D3))</f>
        <v>8.3333333333333343E-2</v>
      </c>
    </row>
    <row r="6" spans="1:6" ht="16.100000000000001" x14ac:dyDescent="0.35">
      <c r="A6" s="21"/>
      <c r="B6" s="22"/>
      <c r="C6" s="24"/>
      <c r="E6" s="40">
        <v>0.1</v>
      </c>
      <c r="F6" s="41">
        <f t="shared" si="0"/>
        <v>0.16666666666666669</v>
      </c>
    </row>
    <row r="7" spans="1:6" ht="16.100000000000001" x14ac:dyDescent="0.35">
      <c r="A7" s="21"/>
      <c r="B7" s="22"/>
      <c r="C7" s="24"/>
      <c r="E7" s="40">
        <v>0.15</v>
      </c>
      <c r="F7" s="41">
        <f t="shared" si="0"/>
        <v>0.25</v>
      </c>
    </row>
    <row r="8" spans="1:6" ht="16.100000000000001" x14ac:dyDescent="0.35">
      <c r="A8" s="21"/>
      <c r="B8" s="22"/>
      <c r="C8" s="24"/>
      <c r="E8" s="40">
        <v>0.2</v>
      </c>
      <c r="F8" s="41">
        <f t="shared" si="0"/>
        <v>0.33333333333333337</v>
      </c>
    </row>
    <row r="9" spans="1:6" ht="16.100000000000001" x14ac:dyDescent="0.35">
      <c r="A9" s="21"/>
      <c r="B9" s="22"/>
      <c r="C9" s="24"/>
      <c r="E9" s="40">
        <v>0.25</v>
      </c>
      <c r="F9" s="41">
        <f t="shared" si="0"/>
        <v>0.41666666666666669</v>
      </c>
    </row>
    <row r="10" spans="1:6" ht="16.100000000000001" x14ac:dyDescent="0.35">
      <c r="A10" s="21"/>
      <c r="B10" s="22"/>
      <c r="C10" s="24"/>
      <c r="E10" s="40">
        <v>0.3</v>
      </c>
      <c r="F10" s="41">
        <f t="shared" si="0"/>
        <v>0.5</v>
      </c>
    </row>
    <row r="11" spans="1:6" ht="16.100000000000001" x14ac:dyDescent="0.35">
      <c r="A11" s="21"/>
      <c r="B11" s="22"/>
      <c r="C11" s="24"/>
      <c r="E11" s="40">
        <v>0.35</v>
      </c>
      <c r="F11" s="41">
        <f t="shared" si="0"/>
        <v>0.58333333333333326</v>
      </c>
    </row>
    <row r="12" spans="1:6" ht="16.100000000000001" x14ac:dyDescent="0.35">
      <c r="A12" s="21"/>
      <c r="B12" s="22"/>
      <c r="C12" s="24"/>
      <c r="E12" s="40">
        <v>0.4</v>
      </c>
      <c r="F12" s="41">
        <f t="shared" si="0"/>
        <v>0.66666666666666674</v>
      </c>
    </row>
    <row r="13" spans="1:6" ht="16.100000000000001" x14ac:dyDescent="0.35">
      <c r="A13" s="21"/>
      <c r="B13" s="22"/>
      <c r="C13" s="24"/>
      <c r="E13" s="40">
        <v>0.45</v>
      </c>
      <c r="F13" s="41">
        <f t="shared" si="0"/>
        <v>0.75000000000000011</v>
      </c>
    </row>
    <row r="14" spans="1:6" ht="16.100000000000001" x14ac:dyDescent="0.35">
      <c r="A14" s="21"/>
      <c r="B14" s="22"/>
      <c r="C14" s="24"/>
      <c r="E14" s="40">
        <v>0.5</v>
      </c>
      <c r="F14" s="41">
        <f t="shared" si="0"/>
        <v>0.83333333333333337</v>
      </c>
    </row>
    <row r="15" spans="1:6" ht="16.100000000000001" x14ac:dyDescent="0.35">
      <c r="A15" s="21"/>
      <c r="B15" s="22"/>
      <c r="C15" s="24"/>
      <c r="E15" s="40">
        <v>0.55000000000000004</v>
      </c>
      <c r="F15" s="41">
        <f t="shared" si="0"/>
        <v>0.91666666666666663</v>
      </c>
    </row>
    <row r="16" spans="1:6" ht="16.649999999999999" thickBot="1" x14ac:dyDescent="0.4">
      <c r="A16" s="21"/>
      <c r="B16" s="22"/>
      <c r="C16" s="24"/>
      <c r="E16" s="42">
        <v>1</v>
      </c>
      <c r="F16" s="43">
        <f t="shared" si="0"/>
        <v>1</v>
      </c>
    </row>
    <row r="17" spans="1:4" ht="16.100000000000001" x14ac:dyDescent="0.35">
      <c r="A17" s="21"/>
      <c r="B17" s="22"/>
      <c r="C17" s="24"/>
    </row>
    <row r="18" spans="1:4" ht="16.100000000000001" x14ac:dyDescent="0.35">
      <c r="A18" s="21"/>
      <c r="B18" s="22"/>
      <c r="C18" s="24"/>
    </row>
    <row r="19" spans="1:4" ht="16.100000000000001" x14ac:dyDescent="0.35">
      <c r="A19" s="21"/>
      <c r="B19" s="22"/>
      <c r="C19" s="24"/>
      <c r="D19" s="3"/>
    </row>
    <row r="20" spans="1:4" ht="16.100000000000001" x14ac:dyDescent="0.35">
      <c r="A20" s="21"/>
      <c r="B20" s="22"/>
      <c r="C20" s="24"/>
    </row>
    <row r="21" spans="1:4" ht="16.100000000000001" x14ac:dyDescent="0.35">
      <c r="A21" s="21"/>
      <c r="B21" s="22"/>
      <c r="C21" s="24"/>
    </row>
    <row r="22" spans="1:4" ht="16.100000000000001" x14ac:dyDescent="0.35">
      <c r="A22" s="21"/>
      <c r="B22" s="22"/>
      <c r="C22" s="24"/>
      <c r="D22" s="3"/>
    </row>
    <row r="23" spans="1:4" ht="16.100000000000001" x14ac:dyDescent="0.35">
      <c r="A23" s="21"/>
      <c r="B23" s="22"/>
      <c r="C23" s="24"/>
    </row>
    <row r="24" spans="1:4" ht="16.100000000000001" x14ac:dyDescent="0.35">
      <c r="A24" s="21"/>
      <c r="B24" s="22"/>
      <c r="C24" s="24"/>
    </row>
    <row r="25" spans="1:4" ht="16.100000000000001" x14ac:dyDescent="0.35">
      <c r="A25" s="21"/>
      <c r="B25" s="22"/>
      <c r="C25" s="24"/>
    </row>
    <row r="26" spans="1:4" ht="16.100000000000001" x14ac:dyDescent="0.35">
      <c r="A26" s="21"/>
      <c r="B26" s="22"/>
      <c r="C26" s="24"/>
    </row>
    <row r="27" spans="1:4" ht="16.100000000000001" x14ac:dyDescent="0.35">
      <c r="A27" s="21"/>
      <c r="B27" s="22"/>
      <c r="C27" s="24"/>
    </row>
    <row r="28" spans="1:4" ht="16.100000000000001" x14ac:dyDescent="0.35">
      <c r="A28" s="21"/>
      <c r="B28" s="22"/>
      <c r="C28" s="24"/>
    </row>
    <row r="29" spans="1:4" ht="16.100000000000001" x14ac:dyDescent="0.35">
      <c r="A29" s="21"/>
      <c r="B29" s="22"/>
      <c r="C29" s="24"/>
    </row>
    <row r="30" spans="1:4" ht="16.100000000000001" x14ac:dyDescent="0.35">
      <c r="A30" s="21"/>
      <c r="B30" s="22"/>
      <c r="C30" s="24"/>
    </row>
    <row r="31" spans="1:4" ht="16.100000000000001" x14ac:dyDescent="0.35">
      <c r="A31" s="21"/>
      <c r="B31" s="22"/>
      <c r="C31" s="24"/>
    </row>
    <row r="32" spans="1:4" ht="16.100000000000001" x14ac:dyDescent="0.35">
      <c r="A32" s="21"/>
      <c r="B32" s="22"/>
      <c r="C32" s="24"/>
    </row>
    <row r="33" spans="1:6" ht="16.100000000000001" x14ac:dyDescent="0.35">
      <c r="A33" s="21"/>
      <c r="B33" s="22"/>
      <c r="C33" s="24"/>
    </row>
    <row r="34" spans="1:6" ht="16.100000000000001" x14ac:dyDescent="0.35">
      <c r="A34" s="21"/>
      <c r="B34" s="22"/>
      <c r="C34" s="24"/>
    </row>
    <row r="35" spans="1:6" s="6" customFormat="1" ht="21.6" thickBot="1" x14ac:dyDescent="0.5">
      <c r="A35" s="25" t="s">
        <v>12</v>
      </c>
      <c r="B35" s="26">
        <f>SUM(B2:B34)</f>
        <v>0</v>
      </c>
      <c r="C35" s="27"/>
      <c r="E35"/>
      <c r="F35"/>
    </row>
    <row r="36" spans="1:6" ht="14.95" thickTop="1" x14ac:dyDescent="0.3"/>
    <row r="37" spans="1:6" ht="21.05" x14ac:dyDescent="0.45">
      <c r="E37" s="6"/>
      <c r="F37" s="6"/>
    </row>
  </sheetData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8"/>
  <sheetViews>
    <sheetView workbookViewId="0">
      <selection activeCell="A3" sqref="A3"/>
    </sheetView>
  </sheetViews>
  <sheetFormatPr defaultRowHeight="14.4" x14ac:dyDescent="0.3"/>
  <cols>
    <col min="1" max="1" width="38.8984375" style="5" bestFit="1" customWidth="1"/>
    <col min="2" max="2" width="11.296875" style="3" customWidth="1"/>
    <col min="3" max="3" width="48.296875" style="4" customWidth="1"/>
    <col min="5" max="5" width="12.59765625" bestFit="1" customWidth="1"/>
    <col min="6" max="6" width="13.296875" customWidth="1"/>
  </cols>
  <sheetData>
    <row r="1" spans="1:6" s="2" customFormat="1" ht="21.05" x14ac:dyDescent="0.45">
      <c r="A1" s="48" t="s">
        <v>6</v>
      </c>
      <c r="B1" s="49"/>
      <c r="C1" s="50"/>
    </row>
    <row r="2" spans="1:6" s="1" customFormat="1" ht="18.850000000000001" thickBot="1" x14ac:dyDescent="0.4">
      <c r="A2" s="16" t="s">
        <v>33</v>
      </c>
      <c r="B2" s="18">
        <f>November!B35</f>
        <v>0</v>
      </c>
      <c r="C2" s="15" t="s">
        <v>29</v>
      </c>
      <c r="E2" s="2"/>
      <c r="F2" s="2"/>
    </row>
    <row r="3" spans="1:6" s="1" customFormat="1" ht="17.2" thickTop="1" thickBot="1" x14ac:dyDescent="0.4">
      <c r="A3" s="12"/>
      <c r="B3" s="13"/>
      <c r="C3" s="14"/>
      <c r="E3" s="2"/>
      <c r="F3" s="2"/>
    </row>
    <row r="4" spans="1:6" s="1" customFormat="1" ht="27.15" thickBot="1" x14ac:dyDescent="0.4">
      <c r="A4" s="10" t="s">
        <v>8</v>
      </c>
      <c r="B4" s="9" t="s">
        <v>15</v>
      </c>
      <c r="C4" s="11" t="s">
        <v>10</v>
      </c>
      <c r="E4" s="46" t="s">
        <v>4</v>
      </c>
      <c r="F4" s="47" t="s">
        <v>11</v>
      </c>
    </row>
    <row r="5" spans="1:6" ht="16.100000000000001" x14ac:dyDescent="0.35">
      <c r="A5" s="21"/>
      <c r="B5" s="22"/>
      <c r="C5" s="24"/>
      <c r="E5" s="44">
        <v>0.05</v>
      </c>
      <c r="F5" s="45">
        <f t="shared" ref="F5:F16" si="0">((((E5-D3)-(INT(E5)-INT(D3)))/60*100))+(INT(E5)-INT(D3))</f>
        <v>8.3333333333333343E-2</v>
      </c>
    </row>
    <row r="6" spans="1:6" ht="16.100000000000001" x14ac:dyDescent="0.35">
      <c r="A6" s="21"/>
      <c r="B6" s="22"/>
      <c r="C6" s="24"/>
      <c r="E6" s="40">
        <v>0.1</v>
      </c>
      <c r="F6" s="41">
        <f t="shared" si="0"/>
        <v>0.16666666666666669</v>
      </c>
    </row>
    <row r="7" spans="1:6" ht="16.100000000000001" x14ac:dyDescent="0.35">
      <c r="A7" s="21"/>
      <c r="B7" s="22"/>
      <c r="C7" s="24"/>
      <c r="E7" s="40">
        <v>0.15</v>
      </c>
      <c r="F7" s="41">
        <f t="shared" si="0"/>
        <v>0.25</v>
      </c>
    </row>
    <row r="8" spans="1:6" ht="16.100000000000001" x14ac:dyDescent="0.35">
      <c r="A8" s="21"/>
      <c r="B8" s="22"/>
      <c r="C8" s="24"/>
      <c r="E8" s="40">
        <v>0.2</v>
      </c>
      <c r="F8" s="41">
        <f t="shared" si="0"/>
        <v>0.33333333333333337</v>
      </c>
    </row>
    <row r="9" spans="1:6" ht="16.100000000000001" x14ac:dyDescent="0.35">
      <c r="A9" s="21"/>
      <c r="B9" s="22"/>
      <c r="C9" s="24"/>
      <c r="E9" s="40">
        <v>0.25</v>
      </c>
      <c r="F9" s="41">
        <f t="shared" si="0"/>
        <v>0.41666666666666669</v>
      </c>
    </row>
    <row r="10" spans="1:6" ht="16.100000000000001" x14ac:dyDescent="0.35">
      <c r="A10" s="21"/>
      <c r="B10" s="22"/>
      <c r="C10" s="24"/>
      <c r="E10" s="40">
        <v>0.3</v>
      </c>
      <c r="F10" s="41">
        <f t="shared" si="0"/>
        <v>0.5</v>
      </c>
    </row>
    <row r="11" spans="1:6" ht="16.100000000000001" x14ac:dyDescent="0.35">
      <c r="A11" s="21"/>
      <c r="B11" s="22"/>
      <c r="C11" s="24"/>
      <c r="E11" s="40">
        <v>0.35</v>
      </c>
      <c r="F11" s="41">
        <f t="shared" si="0"/>
        <v>0.58333333333333326</v>
      </c>
    </row>
    <row r="12" spans="1:6" ht="16.100000000000001" x14ac:dyDescent="0.35">
      <c r="A12" s="21"/>
      <c r="B12" s="22"/>
      <c r="C12" s="24"/>
      <c r="E12" s="40">
        <v>0.4</v>
      </c>
      <c r="F12" s="41">
        <f t="shared" si="0"/>
        <v>0.66666666666666674</v>
      </c>
    </row>
    <row r="13" spans="1:6" ht="16.100000000000001" x14ac:dyDescent="0.35">
      <c r="A13" s="21"/>
      <c r="B13" s="22"/>
      <c r="C13" s="24"/>
      <c r="E13" s="40">
        <v>0.45</v>
      </c>
      <c r="F13" s="41">
        <f t="shared" si="0"/>
        <v>0.75000000000000011</v>
      </c>
    </row>
    <row r="14" spans="1:6" ht="16.100000000000001" x14ac:dyDescent="0.35">
      <c r="A14" s="21"/>
      <c r="B14" s="22"/>
      <c r="C14" s="24"/>
      <c r="E14" s="40">
        <v>0.5</v>
      </c>
      <c r="F14" s="41">
        <f t="shared" si="0"/>
        <v>0.83333333333333337</v>
      </c>
    </row>
    <row r="15" spans="1:6" ht="16.100000000000001" x14ac:dyDescent="0.35">
      <c r="A15" s="21"/>
      <c r="B15" s="22"/>
      <c r="C15" s="24"/>
      <c r="E15" s="40">
        <v>0.55000000000000004</v>
      </c>
      <c r="F15" s="41">
        <f t="shared" si="0"/>
        <v>0.91666666666666663</v>
      </c>
    </row>
    <row r="16" spans="1:6" ht="16.649999999999999" thickBot="1" x14ac:dyDescent="0.4">
      <c r="A16" s="21"/>
      <c r="B16" s="22"/>
      <c r="C16" s="24"/>
      <c r="E16" s="42">
        <v>1</v>
      </c>
      <c r="F16" s="43">
        <f t="shared" si="0"/>
        <v>1</v>
      </c>
    </row>
    <row r="17" spans="1:3" ht="16.100000000000001" x14ac:dyDescent="0.35">
      <c r="A17" s="21"/>
      <c r="B17" s="22"/>
      <c r="C17" s="24"/>
    </row>
    <row r="18" spans="1:3" ht="16.100000000000001" x14ac:dyDescent="0.35">
      <c r="A18" s="21"/>
      <c r="B18" s="22"/>
      <c r="C18" s="24"/>
    </row>
    <row r="19" spans="1:3" ht="16.100000000000001" x14ac:dyDescent="0.35">
      <c r="A19" s="21"/>
      <c r="B19" s="22"/>
      <c r="C19" s="24"/>
    </row>
    <row r="20" spans="1:3" ht="12.75" customHeight="1" x14ac:dyDescent="0.35">
      <c r="A20" s="21"/>
      <c r="B20" s="22"/>
      <c r="C20" s="24"/>
    </row>
    <row r="21" spans="1:3" ht="16.100000000000001" x14ac:dyDescent="0.35">
      <c r="A21" s="21"/>
      <c r="B21" s="22"/>
      <c r="C21" s="24"/>
    </row>
    <row r="22" spans="1:3" ht="16.100000000000001" x14ac:dyDescent="0.35">
      <c r="A22" s="21"/>
      <c r="B22" s="22"/>
      <c r="C22" s="24"/>
    </row>
    <row r="23" spans="1:3" ht="16.100000000000001" x14ac:dyDescent="0.35">
      <c r="A23" s="21"/>
      <c r="B23" s="22"/>
      <c r="C23" s="24"/>
    </row>
    <row r="24" spans="1:3" ht="16.100000000000001" x14ac:dyDescent="0.35">
      <c r="A24" s="21"/>
      <c r="B24" s="22"/>
      <c r="C24" s="24"/>
    </row>
    <row r="25" spans="1:3" ht="16.100000000000001" x14ac:dyDescent="0.35">
      <c r="A25" s="21"/>
      <c r="B25" s="22"/>
      <c r="C25" s="24"/>
    </row>
    <row r="26" spans="1:3" ht="16.100000000000001" x14ac:dyDescent="0.35">
      <c r="A26" s="21"/>
      <c r="B26" s="22"/>
      <c r="C26" s="24"/>
    </row>
    <row r="27" spans="1:3" ht="16.100000000000001" x14ac:dyDescent="0.35">
      <c r="A27" s="21"/>
      <c r="B27" s="22"/>
      <c r="C27" s="24"/>
    </row>
    <row r="28" spans="1:3" ht="16.100000000000001" x14ac:dyDescent="0.35">
      <c r="A28" s="21"/>
      <c r="B28" s="22"/>
      <c r="C28" s="24"/>
    </row>
    <row r="29" spans="1:3" ht="16.100000000000001" x14ac:dyDescent="0.35">
      <c r="A29" s="21"/>
      <c r="B29" s="22"/>
      <c r="C29" s="24"/>
    </row>
    <row r="30" spans="1:3" ht="16.100000000000001" x14ac:dyDescent="0.35">
      <c r="A30" s="21"/>
      <c r="B30" s="22"/>
      <c r="C30" s="24"/>
    </row>
    <row r="31" spans="1:3" ht="16.100000000000001" x14ac:dyDescent="0.35">
      <c r="A31" s="21"/>
      <c r="B31" s="22"/>
      <c r="C31" s="24"/>
    </row>
    <row r="32" spans="1:3" ht="16.100000000000001" x14ac:dyDescent="0.35">
      <c r="A32" s="21"/>
      <c r="B32" s="22"/>
      <c r="C32" s="24"/>
    </row>
    <row r="33" spans="1:6" ht="16.100000000000001" x14ac:dyDescent="0.35">
      <c r="A33" s="21"/>
      <c r="B33" s="22"/>
      <c r="C33" s="24"/>
    </row>
    <row r="34" spans="1:6" ht="16.100000000000001" x14ac:dyDescent="0.35">
      <c r="A34" s="21"/>
      <c r="B34" s="22"/>
      <c r="C34" s="24"/>
    </row>
    <row r="35" spans="1:6" ht="16.100000000000001" x14ac:dyDescent="0.35">
      <c r="A35" s="28"/>
      <c r="B35" s="29"/>
      <c r="C35" s="30"/>
    </row>
    <row r="36" spans="1:6" s="6" customFormat="1" ht="21.6" thickBot="1" x14ac:dyDescent="0.5">
      <c r="A36" s="7" t="s">
        <v>12</v>
      </c>
      <c r="B36" s="17">
        <f>SUM(B2:B35)</f>
        <v>0</v>
      </c>
      <c r="C36" s="8"/>
      <c r="E36"/>
      <c r="F36"/>
    </row>
    <row r="37" spans="1:6" ht="14.95" thickTop="1" x14ac:dyDescent="0.3"/>
    <row r="38" spans="1:6" ht="21.05" x14ac:dyDescent="0.45">
      <c r="E38" s="6"/>
      <c r="F38" s="6"/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07B769E16304F45B538ED94A4149ABA" ma:contentTypeVersion="15" ma:contentTypeDescription="Opret et nyt dokument." ma:contentTypeScope="" ma:versionID="314a6c4ff3770e6493d9797d1d4a826c">
  <xsd:schema xmlns:xsd="http://www.w3.org/2001/XMLSchema" xmlns:xs="http://www.w3.org/2001/XMLSchema" xmlns:p="http://schemas.microsoft.com/office/2006/metadata/properties" xmlns:ns2="c357df82-fefa-475e-b4f5-332dac58e910" xmlns:ns3="78172b81-2558-443a-8835-61dceef8e657" targetNamespace="http://schemas.microsoft.com/office/2006/metadata/properties" ma:root="true" ma:fieldsID="70d899f7a259a6958c321a66c56dcafe" ns2:_="" ns3:_="">
    <xsd:import namespace="c357df82-fefa-475e-b4f5-332dac58e910"/>
    <xsd:import namespace="78172b81-2558-443a-8835-61dceef8e6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7df82-fefa-475e-b4f5-332dac58e9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2" nillable="true" ma:displayName="Billedmærker_0" ma:hidden="true" ma:internalName="lcf76f155ced4ddcb4097134ff3c332f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72b81-2558-443a-8835-61dceef8e65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d6e1a8-ad5e-45ca-91c4-f7f47f0fcecd}" ma:internalName="TaxCatchAll" ma:showField="CatchAllData" ma:web="78172b81-2558-443a-8835-61dceef8e6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57df82-fefa-475e-b4f5-332dac58e910" xsi:nil="true"/>
    <TaxCatchAll xmlns="78172b81-2558-443a-8835-61dceef8e657" xsi:nil="true"/>
  </documentManagement>
</p:properties>
</file>

<file path=customXml/itemProps1.xml><?xml version="1.0" encoding="utf-8"?>
<ds:datastoreItem xmlns:ds="http://schemas.openxmlformats.org/officeDocument/2006/customXml" ds:itemID="{829A22C2-56DA-473A-B8A3-C789B79369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E118CD-CE80-4C86-A4EB-7DF65022C3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57df82-fefa-475e-b4f5-332dac58e910"/>
    <ds:schemaRef ds:uri="78172b81-2558-443a-8835-61dceef8e6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53D990-8B40-47C2-BE51-6B969C248BDB}">
  <ds:schemaRefs>
    <ds:schemaRef ds:uri="http://schemas.microsoft.com/office/2006/documentManagement/types"/>
    <ds:schemaRef ds:uri="78172b81-2558-443a-8835-61dceef8e657"/>
    <ds:schemaRef ds:uri="c357df82-fefa-475e-b4f5-332dac58e910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Vejledning</vt:lpstr>
      <vt:lpstr>Januar</vt:lpstr>
      <vt:lpstr>Februar</vt:lpstr>
      <vt:lpstr>Marts</vt:lpstr>
      <vt:lpstr>April</vt:lpstr>
      <vt:lpstr>Maj</vt:lpstr>
      <vt:lpstr>Juni</vt:lpstr>
      <vt:lpstr>Juli</vt:lpstr>
      <vt:lpstr>August</vt:lpstr>
      <vt:lpstr>September</vt:lpstr>
      <vt:lpstr>Oktober</vt:lpstr>
      <vt:lpstr>November</vt:lpstr>
      <vt:lpstr>December</vt:lpstr>
    </vt:vector>
  </TitlesOfParts>
  <Manager/>
  <Company>Allerød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Tine Lee Hansen</dc:creator>
  <cp:keywords/>
  <dc:description/>
  <cp:lastModifiedBy>Tine Moustgaard</cp:lastModifiedBy>
  <cp:revision/>
  <dcterms:created xsi:type="dcterms:W3CDTF">2014-07-03T08:30:37Z</dcterms:created>
  <dcterms:modified xsi:type="dcterms:W3CDTF">2026-01-30T07:04:50Z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0x010100107B769E16304F45B538ED94A4149ABA</vt:lpwstr>
  </property>
</Properties>
</file>